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W2A\Documents\"/>
    </mc:Choice>
  </mc:AlternateContent>
  <bookViews>
    <workbookView xWindow="0" yWindow="0" windowWidth="21495" windowHeight="11775"/>
  </bookViews>
  <sheets>
    <sheet name="ABS " sheetId="15" r:id="rId1"/>
    <sheet name="MIX" sheetId="1" r:id="rId2"/>
    <sheet name="CW" sheetId="5" r:id="rId3"/>
    <sheet name="PH" sheetId="6" r:id="rId4"/>
    <sheet name="Multi_op" sheetId="8" r:id="rId5"/>
  </sheets>
  <definedNames>
    <definedName name="Примечание">#REF!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1" i="15" l="1"/>
  <c r="H53" i="15" l="1"/>
</calcChain>
</file>

<file path=xl/sharedStrings.xml><?xml version="1.0" encoding="utf-8"?>
<sst xmlns="http://schemas.openxmlformats.org/spreadsheetml/2006/main" count="423" uniqueCount="150">
  <si>
    <t>Место</t>
  </si>
  <si>
    <t>Выполненный разряд</t>
  </si>
  <si>
    <t>КМС</t>
  </si>
  <si>
    <t>EW1FM</t>
  </si>
  <si>
    <t>I</t>
  </si>
  <si>
    <t>EW1TO</t>
  </si>
  <si>
    <t>III</t>
  </si>
  <si>
    <t>EW8DX</t>
  </si>
  <si>
    <t>II</t>
  </si>
  <si>
    <t>ВИП</t>
  </si>
  <si>
    <t>б/р</t>
  </si>
  <si>
    <t>EW1P</t>
  </si>
  <si>
    <t>EU6RO</t>
  </si>
  <si>
    <t>EU8N</t>
  </si>
  <si>
    <t>EW8G</t>
  </si>
  <si>
    <t>EU1AI</t>
  </si>
  <si>
    <t>EU6O</t>
  </si>
  <si>
    <t>EW8CM</t>
  </si>
  <si>
    <t>EW2ES</t>
  </si>
  <si>
    <t>EV6Z</t>
  </si>
  <si>
    <t>Борщев А.Я.</t>
  </si>
  <si>
    <t>Зинченко С.В.</t>
  </si>
  <si>
    <t>EW1M</t>
  </si>
  <si>
    <t>EW8C</t>
  </si>
  <si>
    <t>EU1ST</t>
  </si>
  <si>
    <t>EW1OW</t>
  </si>
  <si>
    <t>EW4A</t>
  </si>
  <si>
    <t>EU1DC</t>
  </si>
  <si>
    <t>EW2AR</t>
  </si>
  <si>
    <t>Юркович В.Э.</t>
  </si>
  <si>
    <t>Еньков Н.В.,</t>
  </si>
  <si>
    <t>EW8T</t>
  </si>
  <si>
    <t>EW2DZ</t>
  </si>
  <si>
    <t>EW8MZ</t>
  </si>
  <si>
    <t>EU1AV</t>
  </si>
  <si>
    <t>EW1IW</t>
  </si>
  <si>
    <t>EW2RT</t>
  </si>
  <si>
    <t>Засимович М.В.</t>
  </si>
  <si>
    <t>EU6SW</t>
  </si>
  <si>
    <t>Фамилия, И.О.</t>
  </si>
  <si>
    <t>Очки</t>
  </si>
  <si>
    <t>заявлено</t>
  </si>
  <si>
    <t>подтверждено</t>
  </si>
  <si>
    <t>Разряд</t>
  </si>
  <si>
    <t>Примечание</t>
  </si>
  <si>
    <t>EU1XX</t>
  </si>
  <si>
    <t>EU1ZA</t>
  </si>
  <si>
    <t>EW2ZC</t>
  </si>
  <si>
    <t>EW3WJ</t>
  </si>
  <si>
    <t>Сушинский Р.Л.</t>
  </si>
  <si>
    <t>Черный В.Е.</t>
  </si>
  <si>
    <t>Николайко С.</t>
  </si>
  <si>
    <t>Буслов Ю.А.</t>
  </si>
  <si>
    <t>Кляхин А.Б.</t>
  </si>
  <si>
    <t>Панин И.С.</t>
  </si>
  <si>
    <t>Лакисов А.В.</t>
  </si>
  <si>
    <t>Цымбал Г.Ф.</t>
  </si>
  <si>
    <t>Воронецкий В.С.</t>
  </si>
  <si>
    <t>Курдюков В.Ф.</t>
  </si>
  <si>
    <t>Беляев А.И.</t>
  </si>
  <si>
    <t>Тютюнник В.Д.</t>
  </si>
  <si>
    <t>Оксенчук И.Д.</t>
  </si>
  <si>
    <t>Гирник М.П.</t>
  </si>
  <si>
    <t>Малинец В.</t>
  </si>
  <si>
    <t>Давиденко А.В.</t>
  </si>
  <si>
    <t>Фещенко В.П.</t>
  </si>
  <si>
    <t>Скоробогатов О.В.</t>
  </si>
  <si>
    <t>Ярошевич Г.К.</t>
  </si>
  <si>
    <t>Николаев А.А.</t>
  </si>
  <si>
    <t>Монько Ю.М.</t>
  </si>
  <si>
    <t>Володин С.И.</t>
  </si>
  <si>
    <t>Панченко А.П.</t>
  </si>
  <si>
    <t>Позывной</t>
  </si>
  <si>
    <t>EU7X</t>
  </si>
  <si>
    <t>Кузнецов В.</t>
  </si>
  <si>
    <t>EW1EA</t>
  </si>
  <si>
    <t>Печень Г.Б.</t>
  </si>
  <si>
    <t>EW4DDC</t>
  </si>
  <si>
    <t>EW4GL</t>
  </si>
  <si>
    <t>EW8OM</t>
  </si>
  <si>
    <t>Фендич В.И.</t>
  </si>
  <si>
    <t>Будкевич К.Б.</t>
  </si>
  <si>
    <t>Дедион Л.А.</t>
  </si>
  <si>
    <t>EW2EA</t>
  </si>
  <si>
    <t>Косабуцкий В.</t>
  </si>
  <si>
    <t>EW1OK</t>
  </si>
  <si>
    <t>Шеверенко М.М.</t>
  </si>
  <si>
    <t>EU1DM</t>
  </si>
  <si>
    <t>EU2ABF</t>
  </si>
  <si>
    <t>Атрохов Г.М.</t>
  </si>
  <si>
    <t>Шибайло С.П.</t>
  </si>
  <si>
    <t>Лапин А.Е.</t>
  </si>
  <si>
    <t>MC</t>
  </si>
  <si>
    <t>МС</t>
  </si>
  <si>
    <t>Примеч.</t>
  </si>
  <si>
    <t>МСМК</t>
  </si>
  <si>
    <t>Связи</t>
  </si>
  <si>
    <t>проведено</t>
  </si>
  <si>
    <t>EU7SV</t>
  </si>
  <si>
    <t>Петренко В.В.</t>
  </si>
  <si>
    <t>Рукавичников В.В.</t>
  </si>
  <si>
    <t>EU8R</t>
  </si>
  <si>
    <t>EU8RO</t>
  </si>
  <si>
    <t>CHECKLOG</t>
  </si>
  <si>
    <t>EW1TZ</t>
  </si>
  <si>
    <t>EW7B</t>
  </si>
  <si>
    <t>Бондарь А.</t>
  </si>
  <si>
    <t>EW7TM</t>
  </si>
  <si>
    <t>Лях И.А.</t>
  </si>
  <si>
    <t>Феоктистов Д.В.</t>
  </si>
  <si>
    <t>Фролов П.</t>
  </si>
  <si>
    <t>Богуш Б.</t>
  </si>
  <si>
    <t>Бутраменко В.А.</t>
  </si>
  <si>
    <t>EW7WA</t>
  </si>
  <si>
    <t>Могдалов Р.Д.</t>
  </si>
  <si>
    <t>EU7DD</t>
  </si>
  <si>
    <t>EU1ZZ</t>
  </si>
  <si>
    <t>EU2AAQ</t>
  </si>
  <si>
    <t>EU3LA</t>
  </si>
  <si>
    <t>EU2ABE</t>
  </si>
  <si>
    <t>Столбец1</t>
  </si>
  <si>
    <t>Столбец2</t>
  </si>
  <si>
    <t>Столбец3</t>
  </si>
  <si>
    <t>MIX</t>
  </si>
  <si>
    <t>CW</t>
  </si>
  <si>
    <t>PH</t>
  </si>
  <si>
    <t>Левицкий С.</t>
  </si>
  <si>
    <t>Терешков В.</t>
  </si>
  <si>
    <t>Шаливский В.В.</t>
  </si>
  <si>
    <t>Рыжков А.В.</t>
  </si>
  <si>
    <t>Соболь В.Г.</t>
  </si>
  <si>
    <t xml:space="preserve"> Буйвидович А.И.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</si>
  <si>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</si>
  <si>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</si>
  <si>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</si>
  <si>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</si>
  <si>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</si>
  <si>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</si>
  <si>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</si>
  <si>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Бандюкевич С.А.</t>
  </si>
  <si>
    <t>Лобач Д.И.</t>
  </si>
  <si>
    <t>Сазонов Н.А.</t>
  </si>
  <si>
    <t>Чертков Л.</t>
  </si>
  <si>
    <t>Тимашов С.</t>
  </si>
  <si>
    <t>EV1R/2</t>
  </si>
  <si>
    <t>Подгруппа</t>
  </si>
  <si>
    <t xml:space="preserve"> </t>
  </si>
  <si>
    <t>% подтверждаемости</t>
  </si>
  <si>
    <t>п. 7.3</t>
  </si>
  <si>
    <t>п 7.3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</si>
</sst>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name val="Arial Cyr"/>
      <charset val="204"/>
    </font>
    <font>
      <b/>
      <sz val="11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ahoma"/>
      <family val="2"/>
      <charset val="204"/>
    </font>
    <font>
      <sz val="10"/>
      <color rgb="FF00B050"/>
      <name val="Calibri"/>
      <family val="2"/>
      <charset val="204"/>
      <scheme val="minor"/>
    </font>
    <font>
      <sz val="10"/>
      <color rgb="FFC00000"/>
      <name val="Calibri"/>
      <family val="2"/>
      <charset val="204"/>
      <scheme val="minor"/>
    </font>
    <font>
      <sz val="8.8000000000000007"/>
      <color theme="1"/>
      <name val="Tahoma"/>
      <family val="2"/>
      <charset val="204"/>
    </font>
    <font>
      <b/>
      <sz val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</fills>
  <borders count="17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C0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C00000"/>
      </right>
      <top style="medium">
        <color rgb="FFC00000"/>
      </top>
      <bottom style="medium">
        <color rgb="FF880000"/>
      </bottom>
      <diagonal/>
    </border>
    <border>
      <left style="medium">
        <color rgb="FF880000"/>
      </left>
      <right style="medium">
        <color rgb="FFC0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/>
      <diagonal/>
    </border>
    <border>
      <left/>
      <right style="medium">
        <color rgb="FF880000"/>
      </right>
      <top style="medium">
        <color rgb="FF880000"/>
      </top>
      <bottom/>
      <diagonal/>
    </border>
    <border>
      <left/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/>
      <bottom/>
      <diagonal/>
    </border>
    <border>
      <left style="medium">
        <color rgb="FF880000"/>
      </left>
      <right/>
      <top style="medium">
        <color rgb="FF880000"/>
      </top>
      <bottom/>
      <diagonal/>
    </border>
    <border>
      <left style="medium">
        <color rgb="FF880000"/>
      </left>
      <right/>
      <top/>
      <bottom style="medium">
        <color rgb="FF880000"/>
      </bottom>
      <diagonal/>
    </border>
    <border>
      <left/>
      <right style="medium">
        <color rgb="FF880000"/>
      </right>
      <top/>
      <bottom/>
      <diagonal/>
    </border>
    <border>
      <left style="medium">
        <color rgb="FF880000"/>
      </left>
      <right style="medium">
        <color rgb="FF880000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0" xfId="0" applyNumberFormat="1"/>
    <xf numFmtId="0" fontId="5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0" fillId="3" borderId="0" xfId="0" applyFill="1"/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Fill="1" applyBorder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0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4" fillId="3" borderId="1" xfId="0" applyFont="1" applyFill="1" applyBorder="1"/>
    <xf numFmtId="0" fontId="4" fillId="3" borderId="1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0" fillId="0" borderId="0" xfId="0" applyFont="1"/>
    <xf numFmtId="1" fontId="0" fillId="0" borderId="0" xfId="0" applyNumberFormat="1"/>
    <xf numFmtId="1" fontId="0" fillId="0" borderId="0" xfId="0" applyNumberFormat="1" applyFont="1"/>
    <xf numFmtId="10" fontId="0" fillId="0" borderId="0" xfId="0" applyNumberFormat="1"/>
    <xf numFmtId="10" fontId="10" fillId="0" borderId="0" xfId="0" applyNumberFormat="1" applyFont="1"/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/>
        <top/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/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/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/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/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880000"/>
        </left>
        <right style="medium">
          <color rgb="FF880000"/>
        </right>
        <top/>
        <bottom style="medium">
          <color rgb="FF8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rgb="FF880000"/>
        </right>
        <top/>
        <bottom style="medium">
          <color rgb="FF880000"/>
        </bottom>
        <vertical/>
        <horizontal/>
      </border>
    </dxf>
    <dxf>
      <border outline="0">
        <left style="medium">
          <color rgb="FF880000"/>
        </left>
        <right style="medium">
          <color rgb="FF880000"/>
        </right>
        <top style="medium">
          <color rgb="FF880000"/>
        </top>
        <bottom style="medium">
          <color rgb="FF88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880000"/>
        </left>
        <right style="medium">
          <color rgb="FF88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Таблица2" displayName="Таблица2" ref="A1:J15" totalsRowShown="0" headerRowDxfId="11" tableBorderDxfId="10">
  <autoFilter ref="A1:J15"/>
  <sortState ref="A2:J15">
    <sortCondition descending="1" ref="D1:D15"/>
  </sortState>
  <tableColumns count="10">
    <tableColumn id="1" name="Столбец1" dataDxfId="9"/>
    <tableColumn id="2" name="Столбец2" dataDxfId="8"/>
    <tableColumn id="3" name="Столбец3" dataDxfId="7"/>
    <tableColumn id="4" name="Столбец4" dataDxfId="6"/>
    <tableColumn id="5" name="Столбец5" dataDxfId="5"/>
    <tableColumn id="6" name="Столбец6" dataDxfId="4"/>
    <tableColumn id="7" name="Столбец7" dataDxfId="3"/>
    <tableColumn id="8" name="Столбец8" dataDxfId="2"/>
    <tableColumn id="9" name="Столбец9" dataDxfId="1"/>
    <tableColumn id="10" name="Столбец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Normal="100" workbookViewId="0">
      <selection activeCell="N18" sqref="N18"/>
    </sheetView>
  </sheetViews>
  <sheetFormatPr defaultRowHeight="15" x14ac:dyDescent="0.25"/>
  <cols>
    <col min="1" max="1" width="8.140625" customWidth="1"/>
    <col min="2" max="2" width="12" style="16" customWidth="1"/>
    <col min="3" max="3" width="15.85546875" customWidth="1"/>
    <col min="4" max="4" width="10.5703125" customWidth="1"/>
    <col min="5" max="5" width="15.5703125" customWidth="1"/>
    <col min="6" max="6" width="10.5703125" customWidth="1"/>
    <col min="7" max="7" width="15.5703125" customWidth="1"/>
    <col min="8" max="8" width="9.140625" style="31"/>
    <col min="9" max="9" width="20.85546875" customWidth="1"/>
    <col min="10" max="10" width="9.85546875" customWidth="1"/>
    <col min="11" max="11" width="10.85546875" customWidth="1"/>
    <col min="12" max="12" width="11.140625" customWidth="1"/>
    <col min="13" max="13" width="12" customWidth="1"/>
  </cols>
  <sheetData>
    <row r="1" spans="1:13" ht="15.75" thickBot="1" x14ac:dyDescent="0.3">
      <c r="A1" s="78" t="s">
        <v>0</v>
      </c>
      <c r="B1" s="80" t="s">
        <v>72</v>
      </c>
      <c r="C1" s="78" t="s">
        <v>39</v>
      </c>
      <c r="D1" s="82" t="s">
        <v>96</v>
      </c>
      <c r="E1" s="83"/>
      <c r="F1" s="82" t="s">
        <v>40</v>
      </c>
      <c r="G1" s="83"/>
      <c r="H1" s="78" t="s">
        <v>43</v>
      </c>
      <c r="I1" s="78" t="s">
        <v>1</v>
      </c>
      <c r="J1" s="78" t="s">
        <v>94</v>
      </c>
      <c r="K1" s="78" t="s">
        <v>145</v>
      </c>
      <c r="L1" t="s">
        <v>147</v>
      </c>
    </row>
    <row r="2" spans="1:13" ht="15.75" thickBot="1" x14ac:dyDescent="0.3">
      <c r="A2" s="79"/>
      <c r="B2" s="81"/>
      <c r="C2" s="79"/>
      <c r="D2" s="51" t="s">
        <v>97</v>
      </c>
      <c r="E2" s="51" t="s">
        <v>42</v>
      </c>
      <c r="F2" s="51" t="s">
        <v>41</v>
      </c>
      <c r="G2" s="51" t="s">
        <v>42</v>
      </c>
      <c r="H2" s="79"/>
      <c r="I2" s="79"/>
      <c r="J2" s="79"/>
      <c r="K2" s="79"/>
    </row>
    <row r="3" spans="1:13" ht="15.75" thickBot="1" x14ac:dyDescent="0.3">
      <c r="A3" s="49">
        <v>1</v>
      </c>
      <c r="B3" s="30" t="s">
        <v>22</v>
      </c>
      <c r="C3" s="30" t="s">
        <v>51</v>
      </c>
      <c r="D3" s="44">
        <v>289</v>
      </c>
      <c r="E3" s="44">
        <v>279</v>
      </c>
      <c r="F3" s="44">
        <v>654</v>
      </c>
      <c r="G3" s="44">
        <v>639</v>
      </c>
      <c r="H3" s="44" t="s">
        <v>2</v>
      </c>
      <c r="I3" s="44" t="s">
        <v>2</v>
      </c>
      <c r="J3" s="18"/>
      <c r="K3" s="66" t="s">
        <v>123</v>
      </c>
      <c r="L3" s="76">
        <v>0.96499999999999997</v>
      </c>
    </row>
    <row r="4" spans="1:13" ht="15.75" thickBot="1" x14ac:dyDescent="0.3">
      <c r="A4" s="49">
        <v>2</v>
      </c>
      <c r="B4" s="30" t="s">
        <v>144</v>
      </c>
      <c r="C4" s="30" t="s">
        <v>71</v>
      </c>
      <c r="D4" s="44">
        <v>281</v>
      </c>
      <c r="E4" s="44">
        <v>279</v>
      </c>
      <c r="F4" s="44">
        <v>630</v>
      </c>
      <c r="G4" s="44">
        <v>629</v>
      </c>
      <c r="H4" s="44" t="s">
        <v>92</v>
      </c>
      <c r="I4" s="44" t="s">
        <v>2</v>
      </c>
      <c r="J4" s="18"/>
      <c r="K4" s="67" t="s">
        <v>123</v>
      </c>
      <c r="L4" s="76">
        <v>0.99299999999999999</v>
      </c>
    </row>
    <row r="5" spans="1:13" ht="15.75" thickBot="1" x14ac:dyDescent="0.3">
      <c r="A5" s="49">
        <v>3</v>
      </c>
      <c r="B5" s="30" t="s">
        <v>7</v>
      </c>
      <c r="C5" s="30" t="s">
        <v>52</v>
      </c>
      <c r="D5" s="44">
        <v>239</v>
      </c>
      <c r="E5" s="44">
        <v>232</v>
      </c>
      <c r="F5" s="44">
        <v>579</v>
      </c>
      <c r="G5" s="44">
        <v>569</v>
      </c>
      <c r="H5" s="44" t="s">
        <v>93</v>
      </c>
      <c r="I5" s="44" t="s">
        <v>2</v>
      </c>
      <c r="J5" s="18"/>
      <c r="K5" s="18" t="s">
        <v>123</v>
      </c>
      <c r="L5" s="76">
        <v>0.97099999999999997</v>
      </c>
    </row>
    <row r="6" spans="1:13" ht="15.75" thickBot="1" x14ac:dyDescent="0.3">
      <c r="A6" s="49">
        <v>4</v>
      </c>
      <c r="B6" s="30" t="s">
        <v>13</v>
      </c>
      <c r="C6" s="30" t="s">
        <v>100</v>
      </c>
      <c r="D6" s="44">
        <v>235</v>
      </c>
      <c r="E6" s="44">
        <v>223</v>
      </c>
      <c r="F6" s="44">
        <v>567</v>
      </c>
      <c r="G6" s="44">
        <v>545</v>
      </c>
      <c r="H6" s="44" t="s">
        <v>2</v>
      </c>
      <c r="I6" s="44" t="s">
        <v>4</v>
      </c>
      <c r="J6" s="45">
        <v>0.94899999999999995</v>
      </c>
      <c r="K6" s="67" t="s">
        <v>123</v>
      </c>
      <c r="L6" s="76">
        <v>0.94899999999999995</v>
      </c>
    </row>
    <row r="7" spans="1:13" ht="15.75" thickBot="1" x14ac:dyDescent="0.3">
      <c r="A7" s="49">
        <v>5</v>
      </c>
      <c r="B7" s="30" t="s">
        <v>26</v>
      </c>
      <c r="C7" s="30" t="s">
        <v>53</v>
      </c>
      <c r="D7" s="44">
        <v>237</v>
      </c>
      <c r="E7" s="44">
        <v>224</v>
      </c>
      <c r="F7" s="44">
        <v>567</v>
      </c>
      <c r="G7" s="44">
        <v>545</v>
      </c>
      <c r="H7" s="44" t="s">
        <v>2</v>
      </c>
      <c r="I7" s="44" t="s">
        <v>4</v>
      </c>
      <c r="J7" s="45">
        <v>0.94499999999999995</v>
      </c>
      <c r="K7" s="18" t="s">
        <v>123</v>
      </c>
      <c r="L7" s="76">
        <v>0.94499999999999995</v>
      </c>
    </row>
    <row r="8" spans="1:13" ht="15.75" thickBot="1" x14ac:dyDescent="0.3">
      <c r="A8" s="49">
        <v>6</v>
      </c>
      <c r="B8" s="30" t="s">
        <v>27</v>
      </c>
      <c r="C8" s="46" t="s">
        <v>59</v>
      </c>
      <c r="D8" s="47">
        <v>221</v>
      </c>
      <c r="E8" s="47">
        <v>208</v>
      </c>
      <c r="F8" s="47">
        <v>533</v>
      </c>
      <c r="G8" s="47">
        <v>506</v>
      </c>
      <c r="H8" s="44" t="s">
        <v>2</v>
      </c>
      <c r="I8" s="44" t="s">
        <v>4</v>
      </c>
      <c r="J8" s="18"/>
      <c r="K8" s="67" t="s">
        <v>123</v>
      </c>
      <c r="L8" s="76">
        <v>0.94099999999999995</v>
      </c>
    </row>
    <row r="9" spans="1:13" ht="15.75" thickBot="1" x14ac:dyDescent="0.3">
      <c r="A9" s="49">
        <v>7</v>
      </c>
      <c r="B9" s="30" t="s">
        <v>25</v>
      </c>
      <c r="C9" s="30" t="s">
        <v>21</v>
      </c>
      <c r="D9" s="44">
        <v>203</v>
      </c>
      <c r="E9" s="44">
        <v>193</v>
      </c>
      <c r="F9" s="44">
        <v>510</v>
      </c>
      <c r="G9" s="44">
        <v>489</v>
      </c>
      <c r="H9" s="50" t="s">
        <v>10</v>
      </c>
      <c r="I9" s="44" t="s">
        <v>8</v>
      </c>
      <c r="J9" s="18"/>
      <c r="K9" s="18" t="s">
        <v>123</v>
      </c>
      <c r="L9" s="76">
        <v>0.95099999999999996</v>
      </c>
    </row>
    <row r="10" spans="1:13" ht="15.75" thickBot="1" x14ac:dyDescent="0.3">
      <c r="A10" s="49">
        <v>8</v>
      </c>
      <c r="B10" s="30" t="s">
        <v>75</v>
      </c>
      <c r="C10" s="30" t="s">
        <v>76</v>
      </c>
      <c r="D10" s="44">
        <v>183</v>
      </c>
      <c r="E10" s="44">
        <v>179</v>
      </c>
      <c r="F10" s="44">
        <v>487</v>
      </c>
      <c r="G10" s="44">
        <v>482</v>
      </c>
      <c r="H10" s="44" t="s">
        <v>93</v>
      </c>
      <c r="I10" s="44" t="s">
        <v>8</v>
      </c>
      <c r="J10" s="18"/>
      <c r="K10" s="68" t="s">
        <v>124</v>
      </c>
      <c r="L10" s="76">
        <v>0.97799999999999998</v>
      </c>
    </row>
    <row r="11" spans="1:13" ht="15.75" thickBot="1" x14ac:dyDescent="0.3">
      <c r="A11" s="49">
        <v>9</v>
      </c>
      <c r="B11" s="30" t="s">
        <v>18</v>
      </c>
      <c r="C11" s="30" t="s">
        <v>57</v>
      </c>
      <c r="D11" s="44">
        <v>204</v>
      </c>
      <c r="E11" s="44">
        <v>192</v>
      </c>
      <c r="F11" s="44">
        <v>505</v>
      </c>
      <c r="G11" s="44">
        <v>479</v>
      </c>
      <c r="H11" s="44" t="s">
        <v>6</v>
      </c>
      <c r="I11" s="44" t="s">
        <v>8</v>
      </c>
      <c r="J11" s="18"/>
      <c r="K11" s="18" t="s">
        <v>123</v>
      </c>
      <c r="L11" s="76">
        <v>0.94099999999999995</v>
      </c>
    </row>
    <row r="12" spans="1:13" ht="15.75" thickBot="1" x14ac:dyDescent="0.3">
      <c r="A12" s="49">
        <v>10</v>
      </c>
      <c r="B12" s="30" t="s">
        <v>104</v>
      </c>
      <c r="C12" s="30" t="s">
        <v>139</v>
      </c>
      <c r="D12" s="44">
        <v>173</v>
      </c>
      <c r="E12" s="44">
        <v>172</v>
      </c>
      <c r="F12" s="44">
        <v>467</v>
      </c>
      <c r="G12" s="44">
        <v>466</v>
      </c>
      <c r="H12" s="44" t="s">
        <v>4</v>
      </c>
      <c r="I12" s="44" t="s">
        <v>8</v>
      </c>
      <c r="J12" s="18"/>
      <c r="K12" s="68" t="s">
        <v>124</v>
      </c>
      <c r="L12" s="77">
        <v>0.99399999999999999</v>
      </c>
    </row>
    <row r="13" spans="1:13" ht="15.75" thickBot="1" x14ac:dyDescent="0.3">
      <c r="A13" s="49">
        <v>11</v>
      </c>
      <c r="B13" s="30" t="s">
        <v>15</v>
      </c>
      <c r="C13" s="30" t="s">
        <v>56</v>
      </c>
      <c r="D13" s="44">
        <v>171</v>
      </c>
      <c r="E13" s="44">
        <v>160</v>
      </c>
      <c r="F13" s="44">
        <v>462</v>
      </c>
      <c r="G13" s="44">
        <v>440</v>
      </c>
      <c r="H13" s="44" t="s">
        <v>2</v>
      </c>
      <c r="I13" s="44" t="s">
        <v>8</v>
      </c>
      <c r="J13" s="18"/>
      <c r="K13" s="69" t="s">
        <v>124</v>
      </c>
      <c r="L13" s="77">
        <v>0.93600000000000005</v>
      </c>
      <c r="M13" s="24"/>
    </row>
    <row r="14" spans="1:13" ht="15.75" thickBot="1" x14ac:dyDescent="0.3">
      <c r="A14" s="49">
        <v>12</v>
      </c>
      <c r="B14" s="30" t="s">
        <v>101</v>
      </c>
      <c r="C14" s="30" t="s">
        <v>126</v>
      </c>
      <c r="D14" s="44">
        <v>190</v>
      </c>
      <c r="E14" s="44">
        <v>171</v>
      </c>
      <c r="F14" s="44">
        <v>459</v>
      </c>
      <c r="G14" s="44">
        <v>438</v>
      </c>
      <c r="H14" s="44" t="s">
        <v>10</v>
      </c>
      <c r="I14" s="44" t="s">
        <v>8</v>
      </c>
      <c r="J14" s="18"/>
      <c r="K14" s="67" t="s">
        <v>123</v>
      </c>
      <c r="L14" s="77">
        <v>0.94799999999999995</v>
      </c>
      <c r="M14" s="24"/>
    </row>
    <row r="15" spans="1:13" ht="15.75" thickBot="1" x14ac:dyDescent="0.3">
      <c r="A15" s="49">
        <v>13</v>
      </c>
      <c r="B15" s="30" t="s">
        <v>23</v>
      </c>
      <c r="C15" s="30" t="s">
        <v>20</v>
      </c>
      <c r="D15" s="44">
        <v>172</v>
      </c>
      <c r="E15" s="44">
        <v>163</v>
      </c>
      <c r="F15" s="44">
        <v>450</v>
      </c>
      <c r="G15" s="44">
        <v>438</v>
      </c>
      <c r="H15" s="44" t="s">
        <v>10</v>
      </c>
      <c r="I15" s="44" t="s">
        <v>8</v>
      </c>
      <c r="J15" s="45"/>
      <c r="K15" s="18" t="s">
        <v>123</v>
      </c>
      <c r="L15" s="76">
        <v>0.9</v>
      </c>
    </row>
    <row r="16" spans="1:13" ht="15.75" thickBot="1" x14ac:dyDescent="0.3">
      <c r="A16" s="49">
        <v>14</v>
      </c>
      <c r="B16" s="30" t="s">
        <v>79</v>
      </c>
      <c r="C16" s="30" t="s">
        <v>80</v>
      </c>
      <c r="D16" s="44">
        <v>167</v>
      </c>
      <c r="E16" s="44">
        <v>158</v>
      </c>
      <c r="F16" s="44">
        <v>443</v>
      </c>
      <c r="G16" s="44">
        <v>432</v>
      </c>
      <c r="H16" s="44" t="s">
        <v>95</v>
      </c>
      <c r="I16" s="44" t="s">
        <v>8</v>
      </c>
      <c r="J16" s="45"/>
      <c r="K16" s="68" t="s">
        <v>124</v>
      </c>
      <c r="L16" s="76">
        <v>0.94599999999999995</v>
      </c>
    </row>
    <row r="17" spans="1:12" ht="15.75" thickBot="1" x14ac:dyDescent="0.3">
      <c r="A17" s="49">
        <v>15</v>
      </c>
      <c r="B17" s="30" t="s">
        <v>11</v>
      </c>
      <c r="C17" s="30" t="s">
        <v>54</v>
      </c>
      <c r="D17" s="44">
        <v>169</v>
      </c>
      <c r="E17" s="44">
        <v>163</v>
      </c>
      <c r="F17" s="44">
        <v>440</v>
      </c>
      <c r="G17" s="44">
        <v>429</v>
      </c>
      <c r="H17" s="44" t="s">
        <v>2</v>
      </c>
      <c r="I17" s="44" t="s">
        <v>8</v>
      </c>
      <c r="J17" s="45"/>
      <c r="K17" s="18" t="s">
        <v>123</v>
      </c>
      <c r="L17" s="76">
        <v>0.96399999999999997</v>
      </c>
    </row>
    <row r="18" spans="1:12" ht="15.75" thickBot="1" x14ac:dyDescent="0.3">
      <c r="A18" s="49">
        <v>16</v>
      </c>
      <c r="B18" s="30" t="s">
        <v>12</v>
      </c>
      <c r="C18" s="30" t="s">
        <v>55</v>
      </c>
      <c r="D18" s="44">
        <v>169</v>
      </c>
      <c r="E18" s="44">
        <v>161</v>
      </c>
      <c r="F18" s="44">
        <v>439</v>
      </c>
      <c r="G18" s="44">
        <v>426</v>
      </c>
      <c r="H18" s="44" t="s">
        <v>93</v>
      </c>
      <c r="I18" s="44" t="s">
        <v>8</v>
      </c>
      <c r="J18" s="45">
        <v>0.95299999999999996</v>
      </c>
      <c r="K18" s="68" t="s">
        <v>124</v>
      </c>
      <c r="L18" s="76">
        <v>0.95299999999999996</v>
      </c>
    </row>
    <row r="19" spans="1:12" ht="15.75" thickBot="1" x14ac:dyDescent="0.3">
      <c r="A19" s="49">
        <v>17</v>
      </c>
      <c r="B19" s="30" t="s">
        <v>17</v>
      </c>
      <c r="C19" s="30" t="s">
        <v>62</v>
      </c>
      <c r="D19" s="44">
        <v>161</v>
      </c>
      <c r="E19" s="44">
        <v>153</v>
      </c>
      <c r="F19" s="44">
        <v>440</v>
      </c>
      <c r="G19" s="44">
        <v>426</v>
      </c>
      <c r="H19" s="44" t="s">
        <v>6</v>
      </c>
      <c r="I19" s="44" t="s">
        <v>8</v>
      </c>
      <c r="J19" s="48">
        <v>0.95</v>
      </c>
      <c r="K19" s="70" t="s">
        <v>125</v>
      </c>
      <c r="L19" s="76">
        <v>0.95</v>
      </c>
    </row>
    <row r="20" spans="1:12" ht="15.75" thickBot="1" x14ac:dyDescent="0.3">
      <c r="A20" s="49">
        <v>18</v>
      </c>
      <c r="B20" s="30" t="s">
        <v>28</v>
      </c>
      <c r="C20" s="30" t="s">
        <v>29</v>
      </c>
      <c r="D20" s="44">
        <v>168</v>
      </c>
      <c r="E20" s="44">
        <v>168</v>
      </c>
      <c r="F20" s="44">
        <v>442</v>
      </c>
      <c r="G20" s="44">
        <v>413</v>
      </c>
      <c r="H20" s="44" t="s">
        <v>10</v>
      </c>
      <c r="I20" s="44" t="s">
        <v>8</v>
      </c>
      <c r="J20" s="45"/>
      <c r="K20" s="66" t="s">
        <v>123</v>
      </c>
      <c r="L20" s="76">
        <v>0.90500000000000003</v>
      </c>
    </row>
    <row r="21" spans="1:12" ht="15.75" thickBot="1" x14ac:dyDescent="0.3">
      <c r="A21" s="49">
        <v>19</v>
      </c>
      <c r="B21" s="30" t="s">
        <v>73</v>
      </c>
      <c r="C21" s="30" t="s">
        <v>74</v>
      </c>
      <c r="D21" s="44">
        <v>148</v>
      </c>
      <c r="E21" s="44">
        <v>140</v>
      </c>
      <c r="F21" s="44">
        <v>410</v>
      </c>
      <c r="G21" s="44">
        <v>395</v>
      </c>
      <c r="H21" s="44" t="s">
        <v>10</v>
      </c>
      <c r="I21" s="44" t="s">
        <v>6</v>
      </c>
      <c r="J21" s="18"/>
      <c r="K21" s="69" t="s">
        <v>124</v>
      </c>
      <c r="L21" s="76">
        <v>0.94599999999999995</v>
      </c>
    </row>
    <row r="22" spans="1:12" ht="15.75" thickBot="1" x14ac:dyDescent="0.3">
      <c r="A22" s="49">
        <v>20</v>
      </c>
      <c r="B22" s="30" t="s">
        <v>14</v>
      </c>
      <c r="C22" s="30" t="s">
        <v>60</v>
      </c>
      <c r="D22" s="44">
        <v>154</v>
      </c>
      <c r="E22" s="44">
        <v>143</v>
      </c>
      <c r="F22" s="44">
        <v>410</v>
      </c>
      <c r="G22" s="44">
        <v>394</v>
      </c>
      <c r="H22" s="44" t="s">
        <v>6</v>
      </c>
      <c r="I22" s="44" t="s">
        <v>6</v>
      </c>
      <c r="J22" s="18"/>
      <c r="K22" s="67" t="s">
        <v>123</v>
      </c>
      <c r="L22" s="76">
        <v>0.92900000000000005</v>
      </c>
    </row>
    <row r="23" spans="1:12" ht="15.75" thickBot="1" x14ac:dyDescent="0.3">
      <c r="A23" s="49">
        <v>21</v>
      </c>
      <c r="B23" s="30" t="s">
        <v>78</v>
      </c>
      <c r="C23" s="30" t="s">
        <v>91</v>
      </c>
      <c r="D23" s="44">
        <v>161</v>
      </c>
      <c r="E23" s="44">
        <v>143</v>
      </c>
      <c r="F23" s="44">
        <v>429</v>
      </c>
      <c r="G23" s="44">
        <v>390</v>
      </c>
      <c r="H23" s="44" t="s">
        <v>10</v>
      </c>
      <c r="I23" s="44" t="s">
        <v>6</v>
      </c>
      <c r="J23" s="18"/>
      <c r="K23" s="18" t="s">
        <v>123</v>
      </c>
      <c r="L23" s="76">
        <v>0.88800000000000001</v>
      </c>
    </row>
    <row r="24" spans="1:12" ht="15.75" thickBot="1" x14ac:dyDescent="0.3">
      <c r="A24" s="49">
        <v>22</v>
      </c>
      <c r="B24" s="30" t="s">
        <v>19</v>
      </c>
      <c r="C24" s="30" t="s">
        <v>58</v>
      </c>
      <c r="D24" s="44">
        <v>136</v>
      </c>
      <c r="E24" s="44">
        <v>132</v>
      </c>
      <c r="F24" s="44">
        <v>380</v>
      </c>
      <c r="G24" s="44">
        <v>371</v>
      </c>
      <c r="H24" s="44" t="s">
        <v>2</v>
      </c>
      <c r="I24" s="44" t="s">
        <v>6</v>
      </c>
      <c r="J24" s="18"/>
      <c r="K24" s="68" t="s">
        <v>124</v>
      </c>
      <c r="L24" s="76">
        <v>0.97099999999999997</v>
      </c>
    </row>
    <row r="25" spans="1:12" ht="15.75" thickBot="1" x14ac:dyDescent="0.3">
      <c r="A25" s="49">
        <v>23</v>
      </c>
      <c r="B25" s="30" t="s">
        <v>16</v>
      </c>
      <c r="C25" s="30" t="s">
        <v>30</v>
      </c>
      <c r="D25" s="44">
        <v>143</v>
      </c>
      <c r="E25" s="44">
        <v>131</v>
      </c>
      <c r="F25" s="44">
        <v>388</v>
      </c>
      <c r="G25" s="44">
        <v>363</v>
      </c>
      <c r="H25" s="44" t="s">
        <v>93</v>
      </c>
      <c r="I25" s="44" t="s">
        <v>6</v>
      </c>
      <c r="J25" s="18"/>
      <c r="K25" s="69" t="s">
        <v>124</v>
      </c>
      <c r="L25" s="76">
        <v>0.91600000000000004</v>
      </c>
    </row>
    <row r="26" spans="1:12" ht="15.75" thickBot="1" x14ac:dyDescent="0.3">
      <c r="A26" s="49">
        <v>24</v>
      </c>
      <c r="B26" s="30" t="s">
        <v>33</v>
      </c>
      <c r="C26" s="30" t="s">
        <v>65</v>
      </c>
      <c r="D26" s="44">
        <v>132</v>
      </c>
      <c r="E26" s="44">
        <v>118</v>
      </c>
      <c r="F26" s="44">
        <v>362</v>
      </c>
      <c r="G26" s="44">
        <v>346</v>
      </c>
      <c r="H26" s="44" t="s">
        <v>10</v>
      </c>
      <c r="I26" s="44" t="s">
        <v>6</v>
      </c>
      <c r="J26" s="18"/>
      <c r="K26" s="71" t="s">
        <v>125</v>
      </c>
      <c r="L26" s="76">
        <v>0.89400000000000002</v>
      </c>
    </row>
    <row r="27" spans="1:12" ht="15.75" thickBot="1" x14ac:dyDescent="0.3">
      <c r="A27" s="49">
        <v>25</v>
      </c>
      <c r="B27" s="30" t="s">
        <v>5</v>
      </c>
      <c r="C27" s="30" t="s">
        <v>61</v>
      </c>
      <c r="D27" s="44">
        <v>125</v>
      </c>
      <c r="E27" s="44">
        <v>120</v>
      </c>
      <c r="F27" s="44">
        <v>351</v>
      </c>
      <c r="G27" s="44">
        <v>340</v>
      </c>
      <c r="H27" s="44" t="s">
        <v>2</v>
      </c>
      <c r="I27" s="44" t="s">
        <v>6</v>
      </c>
      <c r="J27" s="18"/>
      <c r="K27" s="69" t="s">
        <v>124</v>
      </c>
      <c r="L27" s="76">
        <v>0.96</v>
      </c>
    </row>
    <row r="28" spans="1:12" ht="15.75" thickBot="1" x14ac:dyDescent="0.3">
      <c r="A28" s="49">
        <v>26</v>
      </c>
      <c r="B28" s="30" t="s">
        <v>117</v>
      </c>
      <c r="C28" s="30" t="s">
        <v>130</v>
      </c>
      <c r="D28" s="44">
        <v>120</v>
      </c>
      <c r="E28" s="44">
        <v>107</v>
      </c>
      <c r="F28" s="44">
        <v>349</v>
      </c>
      <c r="G28" s="44">
        <v>326</v>
      </c>
      <c r="H28" s="44" t="s">
        <v>10</v>
      </c>
      <c r="I28" s="44" t="s">
        <v>6</v>
      </c>
      <c r="J28" s="18"/>
      <c r="K28" s="71" t="s">
        <v>125</v>
      </c>
      <c r="L28" s="76">
        <v>0.89200000000000002</v>
      </c>
    </row>
    <row r="29" spans="1:12" ht="15.75" thickBot="1" x14ac:dyDescent="0.3">
      <c r="A29" s="49">
        <v>27</v>
      </c>
      <c r="B29" s="30" t="s">
        <v>34</v>
      </c>
      <c r="C29" s="30" t="s">
        <v>66</v>
      </c>
      <c r="D29" s="44">
        <v>108</v>
      </c>
      <c r="E29" s="44">
        <v>105</v>
      </c>
      <c r="F29" s="44">
        <v>324</v>
      </c>
      <c r="G29" s="44">
        <v>321</v>
      </c>
      <c r="H29" s="44" t="s">
        <v>2</v>
      </c>
      <c r="I29" s="44" t="s">
        <v>6</v>
      </c>
      <c r="J29" s="45"/>
      <c r="K29" s="70" t="s">
        <v>125</v>
      </c>
      <c r="L29" s="76">
        <v>0.97199999999999998</v>
      </c>
    </row>
    <row r="30" spans="1:12" ht="15.75" thickBot="1" x14ac:dyDescent="0.3">
      <c r="A30" s="49">
        <v>28</v>
      </c>
      <c r="B30" s="30" t="s">
        <v>107</v>
      </c>
      <c r="C30" s="30" t="s">
        <v>127</v>
      </c>
      <c r="D30" s="44">
        <v>124</v>
      </c>
      <c r="E30" s="44">
        <v>110</v>
      </c>
      <c r="F30" s="44">
        <v>346</v>
      </c>
      <c r="G30" s="44">
        <v>320</v>
      </c>
      <c r="H30" s="44" t="s">
        <v>10</v>
      </c>
      <c r="I30" s="44" t="s">
        <v>6</v>
      </c>
      <c r="J30" s="18"/>
      <c r="K30" s="71" t="s">
        <v>125</v>
      </c>
      <c r="L30" s="76">
        <v>0.88700000000000001</v>
      </c>
    </row>
    <row r="31" spans="1:12" ht="15.75" thickBot="1" x14ac:dyDescent="0.3">
      <c r="A31" s="49">
        <v>29</v>
      </c>
      <c r="B31" s="30" t="s">
        <v>105</v>
      </c>
      <c r="C31" s="30" t="s">
        <v>106</v>
      </c>
      <c r="D31" s="44">
        <v>115</v>
      </c>
      <c r="E31" s="44">
        <v>105</v>
      </c>
      <c r="F31" s="44">
        <v>340</v>
      </c>
      <c r="G31" s="44">
        <v>318</v>
      </c>
      <c r="H31" s="44" t="s">
        <v>10</v>
      </c>
      <c r="I31" s="44" t="s">
        <v>6</v>
      </c>
      <c r="J31" s="18"/>
      <c r="K31" s="70" t="s">
        <v>125</v>
      </c>
      <c r="L31" s="76">
        <v>0.91300000000000003</v>
      </c>
    </row>
    <row r="32" spans="1:12" ht="15.75" thickBot="1" x14ac:dyDescent="0.3">
      <c r="A32" s="49">
        <v>30</v>
      </c>
      <c r="B32" s="30" t="s">
        <v>98</v>
      </c>
      <c r="C32" s="30" t="s">
        <v>128</v>
      </c>
      <c r="D32" s="44">
        <v>110</v>
      </c>
      <c r="E32" s="44">
        <v>101</v>
      </c>
      <c r="F32" s="44">
        <v>327</v>
      </c>
      <c r="G32" s="44">
        <v>304</v>
      </c>
      <c r="H32" s="44" t="s">
        <v>10</v>
      </c>
      <c r="I32" s="44" t="s">
        <v>6</v>
      </c>
      <c r="J32" s="18"/>
      <c r="K32" s="67" t="s">
        <v>123</v>
      </c>
      <c r="L32" s="76">
        <v>0.91800000000000004</v>
      </c>
    </row>
    <row r="33" spans="1:12" ht="15.75" thickBot="1" x14ac:dyDescent="0.3">
      <c r="A33" s="49">
        <v>31</v>
      </c>
      <c r="B33" s="30" t="s">
        <v>85</v>
      </c>
      <c r="C33" s="30" t="s">
        <v>86</v>
      </c>
      <c r="D33" s="44">
        <v>109</v>
      </c>
      <c r="E33" s="44">
        <v>102</v>
      </c>
      <c r="F33" s="44">
        <v>318</v>
      </c>
      <c r="G33" s="44">
        <v>303</v>
      </c>
      <c r="H33" s="44" t="s">
        <v>10</v>
      </c>
      <c r="I33" s="44" t="s">
        <v>6</v>
      </c>
      <c r="J33" s="18"/>
      <c r="K33" s="18" t="s">
        <v>123</v>
      </c>
      <c r="L33" s="76">
        <v>0.93600000000000005</v>
      </c>
    </row>
    <row r="34" spans="1:12" ht="15.75" thickBot="1" x14ac:dyDescent="0.3">
      <c r="A34" s="49">
        <v>32</v>
      </c>
      <c r="B34" s="30" t="s">
        <v>24</v>
      </c>
      <c r="C34" s="30" t="s">
        <v>68</v>
      </c>
      <c r="D34" s="44">
        <v>107</v>
      </c>
      <c r="E34" s="44">
        <v>95</v>
      </c>
      <c r="F34" s="44">
        <v>329</v>
      </c>
      <c r="G34" s="44">
        <v>296</v>
      </c>
      <c r="H34" s="44" t="s">
        <v>10</v>
      </c>
      <c r="I34" s="44" t="s">
        <v>6</v>
      </c>
      <c r="J34" s="18"/>
      <c r="K34" s="68" t="s">
        <v>124</v>
      </c>
      <c r="L34" s="76">
        <v>0.88800000000000001</v>
      </c>
    </row>
    <row r="35" spans="1:12" ht="15.75" thickBot="1" x14ac:dyDescent="0.3">
      <c r="A35" s="49">
        <v>33</v>
      </c>
      <c r="B35" s="30" t="s">
        <v>35</v>
      </c>
      <c r="C35" s="30" t="s">
        <v>67</v>
      </c>
      <c r="D35" s="44">
        <v>97</v>
      </c>
      <c r="E35" s="44">
        <v>90</v>
      </c>
      <c r="F35" s="44">
        <v>305</v>
      </c>
      <c r="G35" s="44">
        <v>285</v>
      </c>
      <c r="H35" s="44" t="s">
        <v>10</v>
      </c>
      <c r="I35" s="44"/>
      <c r="J35" s="48"/>
      <c r="K35" s="70" t="s">
        <v>125</v>
      </c>
      <c r="L35" s="76">
        <v>0.92800000000000005</v>
      </c>
    </row>
    <row r="36" spans="1:12" ht="15.75" thickBot="1" x14ac:dyDescent="0.3">
      <c r="A36" s="49">
        <v>34</v>
      </c>
      <c r="B36" s="30" t="s">
        <v>83</v>
      </c>
      <c r="C36" s="30" t="s">
        <v>84</v>
      </c>
      <c r="D36" s="44">
        <v>103</v>
      </c>
      <c r="E36" s="44">
        <v>91</v>
      </c>
      <c r="F36" s="44">
        <v>309</v>
      </c>
      <c r="G36" s="44">
        <v>276</v>
      </c>
      <c r="H36" s="44" t="s">
        <v>10</v>
      </c>
      <c r="I36" s="44"/>
      <c r="J36" s="18"/>
      <c r="K36" s="71" t="s">
        <v>125</v>
      </c>
      <c r="L36" s="76">
        <v>0.88300000000000001</v>
      </c>
    </row>
    <row r="37" spans="1:12" ht="15.75" thickBot="1" x14ac:dyDescent="0.3">
      <c r="A37" s="49">
        <v>35</v>
      </c>
      <c r="B37" s="30" t="s">
        <v>115</v>
      </c>
      <c r="C37" s="30" t="s">
        <v>142</v>
      </c>
      <c r="D37" s="44">
        <v>107</v>
      </c>
      <c r="E37" s="44">
        <v>78</v>
      </c>
      <c r="F37" s="44">
        <v>305</v>
      </c>
      <c r="G37" s="44">
        <v>242</v>
      </c>
      <c r="H37" s="44" t="s">
        <v>10</v>
      </c>
      <c r="I37" s="44"/>
      <c r="J37" s="18"/>
      <c r="K37" s="70" t="s">
        <v>125</v>
      </c>
      <c r="L37" s="76">
        <v>0.72899999999999998</v>
      </c>
    </row>
    <row r="38" spans="1:12" ht="15.75" thickBot="1" x14ac:dyDescent="0.3">
      <c r="A38" s="49">
        <v>36</v>
      </c>
      <c r="B38" s="30" t="s">
        <v>3</v>
      </c>
      <c r="C38" s="30" t="s">
        <v>69</v>
      </c>
      <c r="D38" s="44">
        <v>75</v>
      </c>
      <c r="E38" s="44">
        <v>68</v>
      </c>
      <c r="F38" s="44">
        <v>236</v>
      </c>
      <c r="G38" s="44">
        <v>221</v>
      </c>
      <c r="H38" s="44" t="s">
        <v>2</v>
      </c>
      <c r="I38" s="44"/>
      <c r="J38" s="18"/>
      <c r="K38" s="68" t="s">
        <v>124</v>
      </c>
      <c r="L38" s="76">
        <v>0.90700000000000003</v>
      </c>
    </row>
    <row r="39" spans="1:12" ht="15.75" thickBot="1" x14ac:dyDescent="0.3">
      <c r="A39" s="49">
        <v>37</v>
      </c>
      <c r="B39" s="30" t="s">
        <v>77</v>
      </c>
      <c r="C39" s="30" t="s">
        <v>90</v>
      </c>
      <c r="D39" s="44">
        <v>59</v>
      </c>
      <c r="E39" s="44">
        <v>58</v>
      </c>
      <c r="F39" s="44">
        <v>197</v>
      </c>
      <c r="G39" s="44">
        <v>193</v>
      </c>
      <c r="H39" s="44" t="s">
        <v>10</v>
      </c>
      <c r="I39" s="44"/>
      <c r="J39" s="18"/>
      <c r="K39" s="70" t="s">
        <v>125</v>
      </c>
      <c r="L39" s="76">
        <v>0.98299999999999998</v>
      </c>
    </row>
    <row r="40" spans="1:12" ht="15.75" thickBot="1" x14ac:dyDescent="0.3">
      <c r="A40" s="49">
        <v>38</v>
      </c>
      <c r="B40" s="30" t="s">
        <v>87</v>
      </c>
      <c r="C40" s="30" t="s">
        <v>89</v>
      </c>
      <c r="D40" s="44">
        <v>65</v>
      </c>
      <c r="E40" s="44">
        <v>56</v>
      </c>
      <c r="F40" s="44">
        <v>211</v>
      </c>
      <c r="G40" s="44">
        <v>186</v>
      </c>
      <c r="H40" s="44" t="s">
        <v>4</v>
      </c>
      <c r="I40" s="44"/>
      <c r="J40" s="18"/>
      <c r="K40" s="68" t="s">
        <v>124</v>
      </c>
      <c r="L40" s="76">
        <v>0.86199999999999999</v>
      </c>
    </row>
    <row r="41" spans="1:12" ht="15.75" thickBot="1" x14ac:dyDescent="0.3">
      <c r="A41" s="49">
        <v>39</v>
      </c>
      <c r="B41" s="30" t="s">
        <v>88</v>
      </c>
      <c r="C41" s="30" t="s">
        <v>140</v>
      </c>
      <c r="D41" s="44">
        <v>55</v>
      </c>
      <c r="E41" s="44">
        <v>53</v>
      </c>
      <c r="F41" s="44">
        <v>187</v>
      </c>
      <c r="G41" s="44">
        <v>181</v>
      </c>
      <c r="H41" s="44" t="s">
        <v>10</v>
      </c>
      <c r="I41" s="44"/>
      <c r="J41" s="18"/>
      <c r="K41" s="70" t="s">
        <v>125</v>
      </c>
      <c r="L41" s="76">
        <v>0.96399999999999997</v>
      </c>
    </row>
    <row r="42" spans="1:12" ht="15.75" thickBot="1" x14ac:dyDescent="0.3">
      <c r="A42" s="49">
        <v>40</v>
      </c>
      <c r="B42" s="30" t="s">
        <v>31</v>
      </c>
      <c r="C42" s="30" t="s">
        <v>63</v>
      </c>
      <c r="D42" s="44">
        <v>59</v>
      </c>
      <c r="E42" s="44">
        <v>54</v>
      </c>
      <c r="F42" s="44">
        <v>195</v>
      </c>
      <c r="G42" s="44">
        <v>179</v>
      </c>
      <c r="H42" s="44" t="s">
        <v>10</v>
      </c>
      <c r="I42" s="44"/>
      <c r="J42" s="18"/>
      <c r="K42" s="71" t="s">
        <v>125</v>
      </c>
      <c r="L42" s="76">
        <v>0.91500000000000004</v>
      </c>
    </row>
    <row r="43" spans="1:12" ht="15.75" thickBot="1" x14ac:dyDescent="0.3">
      <c r="A43" s="49">
        <v>41</v>
      </c>
      <c r="B43" s="30" t="s">
        <v>32</v>
      </c>
      <c r="C43" s="30" t="s">
        <v>64</v>
      </c>
      <c r="D43" s="44">
        <v>52</v>
      </c>
      <c r="E43" s="44">
        <v>50</v>
      </c>
      <c r="F43" s="44">
        <v>169</v>
      </c>
      <c r="G43" s="44">
        <v>163</v>
      </c>
      <c r="H43" s="44" t="s">
        <v>10</v>
      </c>
      <c r="I43" s="44"/>
      <c r="J43" s="45"/>
      <c r="K43" s="69" t="s">
        <v>124</v>
      </c>
      <c r="L43" s="76">
        <v>0.78300000000000003</v>
      </c>
    </row>
    <row r="44" spans="1:12" ht="15.75" thickBot="1" x14ac:dyDescent="0.3">
      <c r="A44" s="49">
        <v>42</v>
      </c>
      <c r="B44" s="30" t="s">
        <v>36</v>
      </c>
      <c r="C44" s="30" t="s">
        <v>37</v>
      </c>
      <c r="D44" s="44">
        <v>53</v>
      </c>
      <c r="E44" s="44">
        <v>48</v>
      </c>
      <c r="F44" s="44">
        <v>176</v>
      </c>
      <c r="G44" s="44">
        <v>162</v>
      </c>
      <c r="H44" s="44" t="s">
        <v>10</v>
      </c>
      <c r="I44" s="44"/>
      <c r="J44" s="18"/>
      <c r="K44" s="71" t="s">
        <v>125</v>
      </c>
      <c r="L44" s="76">
        <v>0.96199999999999997</v>
      </c>
    </row>
    <row r="45" spans="1:12" ht="15.75" thickBot="1" x14ac:dyDescent="0.3">
      <c r="A45" s="49">
        <v>43</v>
      </c>
      <c r="B45" s="30" t="s">
        <v>118</v>
      </c>
      <c r="C45" s="30" t="s">
        <v>143</v>
      </c>
      <c r="D45" s="44">
        <v>47</v>
      </c>
      <c r="E45" s="44">
        <v>40</v>
      </c>
      <c r="F45" s="44">
        <v>157</v>
      </c>
      <c r="G45" s="44">
        <v>133</v>
      </c>
      <c r="H45" s="44" t="s">
        <v>10</v>
      </c>
      <c r="I45" s="44"/>
      <c r="J45" s="18"/>
      <c r="K45" s="18" t="s">
        <v>123</v>
      </c>
      <c r="L45" s="76">
        <v>0.90600000000000003</v>
      </c>
    </row>
    <row r="46" spans="1:12" ht="15.75" thickBot="1" x14ac:dyDescent="0.3">
      <c r="A46" s="49">
        <v>44</v>
      </c>
      <c r="B46" s="30" t="s">
        <v>119</v>
      </c>
      <c r="C46" s="30" t="s">
        <v>141</v>
      </c>
      <c r="D46" s="44">
        <v>69</v>
      </c>
      <c r="E46" s="44">
        <v>54</v>
      </c>
      <c r="F46" s="44">
        <v>220</v>
      </c>
      <c r="G46" s="44">
        <v>125</v>
      </c>
      <c r="H46" s="44" t="s">
        <v>10</v>
      </c>
      <c r="I46" s="44"/>
      <c r="J46" s="18"/>
      <c r="K46" s="71" t="s">
        <v>125</v>
      </c>
      <c r="L46" s="76">
        <v>0.85099999999999998</v>
      </c>
    </row>
    <row r="47" spans="1:12" ht="15.75" thickBot="1" x14ac:dyDescent="0.3">
      <c r="A47" s="49">
        <v>45</v>
      </c>
      <c r="B47" s="30" t="s">
        <v>38</v>
      </c>
      <c r="C47" s="30" t="s">
        <v>70</v>
      </c>
      <c r="D47" s="44">
        <v>47</v>
      </c>
      <c r="E47" s="44">
        <v>36</v>
      </c>
      <c r="F47" s="44">
        <v>157</v>
      </c>
      <c r="G47" s="44">
        <v>122</v>
      </c>
      <c r="H47" s="44" t="s">
        <v>10</v>
      </c>
      <c r="I47" s="44"/>
      <c r="J47" s="18"/>
      <c r="K47" s="69" t="s">
        <v>124</v>
      </c>
      <c r="L47" s="76">
        <v>0.76600000000000001</v>
      </c>
    </row>
    <row r="48" spans="1:12" ht="15.75" thickBot="1" x14ac:dyDescent="0.3">
      <c r="A48" s="49">
        <v>46</v>
      </c>
      <c r="B48" s="30" t="s">
        <v>102</v>
      </c>
      <c r="C48" s="30" t="s">
        <v>129</v>
      </c>
      <c r="D48" s="44">
        <v>17</v>
      </c>
      <c r="E48" s="44">
        <v>15</v>
      </c>
      <c r="F48" s="44">
        <v>61</v>
      </c>
      <c r="G48" s="44">
        <v>0</v>
      </c>
      <c r="H48" s="44" t="s">
        <v>10</v>
      </c>
      <c r="I48" s="44"/>
      <c r="J48" s="18" t="s">
        <v>103</v>
      </c>
      <c r="K48" s="67" t="s">
        <v>123</v>
      </c>
      <c r="L48" s="76">
        <v>0.88200000000000001</v>
      </c>
    </row>
    <row r="51" spans="5:9" x14ac:dyDescent="0.25">
      <c r="E51" s="73"/>
      <c r="F51" s="72" t="s">
        <v>9</v>
      </c>
      <c r="G51" s="6">
        <f>SUM(G4:G6)/3</f>
        <v>581</v>
      </c>
      <c r="H51"/>
      <c r="I51" s="1"/>
    </row>
    <row r="52" spans="5:9" x14ac:dyDescent="0.25">
      <c r="F52" s="72"/>
      <c r="G52" s="2" t="s">
        <v>146</v>
      </c>
      <c r="H52" s="7" t="s">
        <v>146</v>
      </c>
      <c r="I52" s="1"/>
    </row>
    <row r="53" spans="5:9" x14ac:dyDescent="0.25">
      <c r="F53" s="4" t="s">
        <v>2</v>
      </c>
      <c r="G53" s="2">
        <v>-0.05</v>
      </c>
      <c r="H53" s="74">
        <f>G51-G51*0.05</f>
        <v>551.95000000000005</v>
      </c>
      <c r="I53" s="1"/>
    </row>
    <row r="54" spans="5:9" x14ac:dyDescent="0.25">
      <c r="F54" s="4" t="s">
        <v>4</v>
      </c>
      <c r="G54" s="2">
        <v>-0.15</v>
      </c>
      <c r="H54" s="74">
        <v>494</v>
      </c>
      <c r="I54" s="1"/>
    </row>
    <row r="55" spans="5:9" x14ac:dyDescent="0.25">
      <c r="F55" s="4" t="s">
        <v>8</v>
      </c>
      <c r="G55" s="2">
        <v>-0.3</v>
      </c>
      <c r="H55" s="74">
        <v>407</v>
      </c>
      <c r="I55" s="1"/>
    </row>
    <row r="56" spans="5:9" x14ac:dyDescent="0.25">
      <c r="F56" s="4" t="s">
        <v>6</v>
      </c>
      <c r="G56" s="2">
        <v>-0.5</v>
      </c>
      <c r="H56" s="75">
        <v>291</v>
      </c>
    </row>
  </sheetData>
  <mergeCells count="9">
    <mergeCell ref="K1:K2"/>
    <mergeCell ref="A1:A2"/>
    <mergeCell ref="B1:B2"/>
    <mergeCell ref="C1:C2"/>
    <mergeCell ref="D1:E1"/>
    <mergeCell ref="F1:G1"/>
    <mergeCell ref="J1:J2"/>
    <mergeCell ref="I1:I2"/>
    <mergeCell ref="H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L14" sqref="L14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7" ht="15.75" thickBot="1" x14ac:dyDescent="0.3">
      <c r="A1" s="84" t="s">
        <v>0</v>
      </c>
      <c r="B1" s="84" t="s">
        <v>72</v>
      </c>
      <c r="C1" s="84" t="s">
        <v>39</v>
      </c>
      <c r="D1" s="86" t="s">
        <v>40</v>
      </c>
      <c r="E1" s="87"/>
      <c r="F1" s="84" t="s">
        <v>44</v>
      </c>
    </row>
    <row r="2" spans="1:7" ht="15.75" thickBot="1" x14ac:dyDescent="0.3">
      <c r="A2" s="85"/>
      <c r="B2" s="85"/>
      <c r="C2" s="85"/>
      <c r="D2" s="8" t="s">
        <v>41</v>
      </c>
      <c r="E2" s="8" t="s">
        <v>42</v>
      </c>
      <c r="F2" s="85"/>
    </row>
    <row r="3" spans="1:7" ht="14.85" customHeight="1" thickBot="1" x14ac:dyDescent="0.3">
      <c r="A3" s="17">
        <v>1</v>
      </c>
      <c r="B3" s="30" t="s">
        <v>22</v>
      </c>
      <c r="C3" s="30" t="s">
        <v>51</v>
      </c>
      <c r="D3" s="44">
        <v>654</v>
      </c>
      <c r="E3" s="44">
        <v>639</v>
      </c>
      <c r="F3" s="19"/>
    </row>
    <row r="4" spans="1:7" ht="14.85" customHeight="1" thickBot="1" x14ac:dyDescent="0.3">
      <c r="A4" s="20">
        <v>2</v>
      </c>
      <c r="B4" s="30" t="s">
        <v>144</v>
      </c>
      <c r="C4" s="30" t="s">
        <v>71</v>
      </c>
      <c r="D4" s="44">
        <v>630</v>
      </c>
      <c r="E4" s="44">
        <v>629</v>
      </c>
      <c r="F4" s="21"/>
    </row>
    <row r="5" spans="1:7" ht="14.85" customHeight="1" thickBot="1" x14ac:dyDescent="0.3">
      <c r="A5" s="20">
        <v>3</v>
      </c>
      <c r="B5" s="30" t="s">
        <v>7</v>
      </c>
      <c r="C5" s="30" t="s">
        <v>52</v>
      </c>
      <c r="D5" s="44">
        <v>579</v>
      </c>
      <c r="E5" s="44">
        <v>569</v>
      </c>
      <c r="F5" s="22"/>
    </row>
    <row r="6" spans="1:7" ht="14.85" customHeight="1" thickBot="1" x14ac:dyDescent="0.3">
      <c r="A6" s="17">
        <v>4</v>
      </c>
      <c r="B6" s="30" t="s">
        <v>13</v>
      </c>
      <c r="C6" s="30" t="s">
        <v>100</v>
      </c>
      <c r="D6" s="44">
        <v>567</v>
      </c>
      <c r="E6" s="44">
        <v>545</v>
      </c>
      <c r="F6" s="19"/>
    </row>
    <row r="7" spans="1:7" ht="14.85" customHeight="1" thickBot="1" x14ac:dyDescent="0.3">
      <c r="A7" s="17">
        <v>5</v>
      </c>
      <c r="B7" s="30" t="s">
        <v>26</v>
      </c>
      <c r="C7" s="30" t="s">
        <v>53</v>
      </c>
      <c r="D7" s="44">
        <v>567</v>
      </c>
      <c r="E7" s="44">
        <v>545</v>
      </c>
      <c r="F7" s="23"/>
    </row>
    <row r="8" spans="1:7" ht="14.85" customHeight="1" thickBot="1" x14ac:dyDescent="0.3">
      <c r="A8" s="17">
        <v>6</v>
      </c>
      <c r="B8" s="30" t="s">
        <v>27</v>
      </c>
      <c r="C8" s="46" t="s">
        <v>59</v>
      </c>
      <c r="D8" s="47">
        <v>533</v>
      </c>
      <c r="E8" s="47">
        <v>506</v>
      </c>
      <c r="F8" s="21"/>
    </row>
    <row r="9" spans="1:7" ht="15.75" customHeight="1" thickBot="1" x14ac:dyDescent="0.3">
      <c r="A9" s="20">
        <v>7</v>
      </c>
      <c r="B9" s="30" t="s">
        <v>25</v>
      </c>
      <c r="C9" s="30" t="s">
        <v>21</v>
      </c>
      <c r="D9" s="44">
        <v>510</v>
      </c>
      <c r="E9" s="44">
        <v>489</v>
      </c>
      <c r="F9" s="18"/>
      <c r="G9" s="4"/>
    </row>
    <row r="10" spans="1:7" ht="14.85" customHeight="1" thickBot="1" x14ac:dyDescent="0.3">
      <c r="A10" s="20">
        <v>8</v>
      </c>
      <c r="B10" s="30" t="s">
        <v>18</v>
      </c>
      <c r="C10" s="30" t="s">
        <v>57</v>
      </c>
      <c r="D10" s="44">
        <v>505</v>
      </c>
      <c r="E10" s="44">
        <v>479</v>
      </c>
      <c r="F10" s="19"/>
    </row>
    <row r="11" spans="1:7" ht="14.85" customHeight="1" thickBot="1" x14ac:dyDescent="0.3">
      <c r="A11" s="17">
        <v>9</v>
      </c>
      <c r="B11" s="30" t="s">
        <v>101</v>
      </c>
      <c r="C11" s="30" t="s">
        <v>126</v>
      </c>
      <c r="D11" s="44">
        <v>459</v>
      </c>
      <c r="E11" s="44">
        <v>438</v>
      </c>
      <c r="F11" s="21"/>
    </row>
    <row r="12" spans="1:7" ht="15.75" thickBot="1" x14ac:dyDescent="0.3">
      <c r="A12" s="17">
        <v>10</v>
      </c>
      <c r="B12" s="30" t="s">
        <v>23</v>
      </c>
      <c r="C12" s="30" t="s">
        <v>20</v>
      </c>
      <c r="D12" s="44">
        <v>450</v>
      </c>
      <c r="E12" s="44">
        <v>438</v>
      </c>
      <c r="F12" s="19"/>
    </row>
    <row r="13" spans="1:7" ht="14.85" customHeight="1" thickBot="1" x14ac:dyDescent="0.3">
      <c r="A13" s="17">
        <v>11</v>
      </c>
      <c r="B13" s="30" t="s">
        <v>11</v>
      </c>
      <c r="C13" s="30" t="s">
        <v>54</v>
      </c>
      <c r="D13" s="44">
        <v>440</v>
      </c>
      <c r="E13" s="44">
        <v>429</v>
      </c>
      <c r="F13" s="19"/>
    </row>
    <row r="14" spans="1:7" ht="15.75" thickBot="1" x14ac:dyDescent="0.3">
      <c r="A14" s="20">
        <v>12</v>
      </c>
      <c r="B14" s="30" t="s">
        <v>28</v>
      </c>
      <c r="C14" s="30" t="s">
        <v>29</v>
      </c>
      <c r="D14" s="44">
        <v>442</v>
      </c>
      <c r="E14" s="44">
        <v>413</v>
      </c>
      <c r="F14" s="19"/>
    </row>
    <row r="15" spans="1:7" ht="15.75" thickBot="1" x14ac:dyDescent="0.3">
      <c r="A15" s="20">
        <v>13</v>
      </c>
      <c r="B15" s="30" t="s">
        <v>14</v>
      </c>
      <c r="C15" s="30" t="s">
        <v>60</v>
      </c>
      <c r="D15" s="44">
        <v>410</v>
      </c>
      <c r="E15" s="44">
        <v>394</v>
      </c>
      <c r="F15" s="19"/>
    </row>
    <row r="16" spans="1:7" ht="15.75" thickBot="1" x14ac:dyDescent="0.3">
      <c r="A16" s="17">
        <v>14</v>
      </c>
      <c r="B16" s="30" t="s">
        <v>78</v>
      </c>
      <c r="C16" s="30" t="s">
        <v>91</v>
      </c>
      <c r="D16" s="44">
        <v>429</v>
      </c>
      <c r="E16" s="44">
        <v>390</v>
      </c>
      <c r="F16" s="21"/>
    </row>
    <row r="17" spans="1:6" ht="15.75" thickBot="1" x14ac:dyDescent="0.3">
      <c r="A17" s="17">
        <v>15</v>
      </c>
      <c r="B17" s="30" t="s">
        <v>98</v>
      </c>
      <c r="C17" s="30" t="s">
        <v>128</v>
      </c>
      <c r="D17" s="44">
        <v>327</v>
      </c>
      <c r="E17" s="44">
        <v>304</v>
      </c>
      <c r="F17" s="18"/>
    </row>
    <row r="18" spans="1:6" ht="15.75" thickBot="1" x14ac:dyDescent="0.3">
      <c r="A18" s="17">
        <v>16</v>
      </c>
      <c r="B18" s="30" t="s">
        <v>85</v>
      </c>
      <c r="C18" s="30" t="s">
        <v>86</v>
      </c>
      <c r="D18" s="44">
        <v>318</v>
      </c>
      <c r="E18" s="44">
        <v>303</v>
      </c>
      <c r="F18" s="18"/>
    </row>
    <row r="19" spans="1:6" ht="15.75" thickBot="1" x14ac:dyDescent="0.3">
      <c r="A19" s="20">
        <v>17</v>
      </c>
      <c r="B19" s="30" t="s">
        <v>118</v>
      </c>
      <c r="C19" s="30" t="s">
        <v>143</v>
      </c>
      <c r="D19" s="44">
        <v>157</v>
      </c>
      <c r="E19" s="44">
        <v>133</v>
      </c>
      <c r="F19" s="18"/>
    </row>
    <row r="20" spans="1:6" ht="15.75" thickBot="1" x14ac:dyDescent="0.3">
      <c r="A20" s="20">
        <v>18</v>
      </c>
      <c r="B20" s="30" t="s">
        <v>102</v>
      </c>
      <c r="C20" s="30" t="s">
        <v>129</v>
      </c>
      <c r="D20" s="44">
        <v>61</v>
      </c>
      <c r="E20" s="44">
        <v>0</v>
      </c>
      <c r="F20" s="18" t="s">
        <v>103</v>
      </c>
    </row>
  </sheetData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B20" sqref="B20"/>
    </sheetView>
  </sheetViews>
  <sheetFormatPr defaultRowHeight="15" x14ac:dyDescent="0.25"/>
  <cols>
    <col min="1" max="1" width="9.140625" style="1"/>
    <col min="2" max="2" width="13.85546875" customWidth="1"/>
    <col min="3" max="3" width="22" customWidth="1"/>
    <col min="4" max="5" width="15.42578125" customWidth="1"/>
    <col min="6" max="6" width="14.140625" customWidth="1"/>
  </cols>
  <sheetData>
    <row r="1" spans="1:8" ht="15.75" thickBot="1" x14ac:dyDescent="0.3">
      <c r="A1" s="88" t="s">
        <v>0</v>
      </c>
      <c r="B1" s="88" t="s">
        <v>72</v>
      </c>
      <c r="C1" s="88" t="s">
        <v>39</v>
      </c>
      <c r="D1" s="88" t="s">
        <v>40</v>
      </c>
      <c r="E1" s="88"/>
      <c r="F1" s="88" t="s">
        <v>44</v>
      </c>
    </row>
    <row r="2" spans="1:8" ht="15.75" thickBot="1" x14ac:dyDescent="0.3">
      <c r="A2" s="88"/>
      <c r="B2" s="88"/>
      <c r="C2" s="88"/>
      <c r="D2" s="29" t="s">
        <v>41</v>
      </c>
      <c r="E2" s="29" t="s">
        <v>42</v>
      </c>
      <c r="F2" s="88"/>
      <c r="G2" s="3"/>
      <c r="H2" s="6"/>
    </row>
    <row r="3" spans="1:8" ht="15.75" thickBot="1" x14ac:dyDescent="0.3">
      <c r="A3" s="10">
        <v>1</v>
      </c>
      <c r="B3" s="30" t="s">
        <v>75</v>
      </c>
      <c r="C3" s="30" t="s">
        <v>76</v>
      </c>
      <c r="D3" s="44">
        <v>487</v>
      </c>
      <c r="E3" s="44">
        <v>482</v>
      </c>
      <c r="F3" s="9"/>
    </row>
    <row r="4" spans="1:8" ht="15.75" thickBot="1" x14ac:dyDescent="0.3">
      <c r="A4" s="10">
        <v>2</v>
      </c>
      <c r="B4" s="30" t="s">
        <v>104</v>
      </c>
      <c r="C4" s="30" t="s">
        <v>139</v>
      </c>
      <c r="D4" s="44">
        <v>467</v>
      </c>
      <c r="E4" s="44">
        <v>466</v>
      </c>
      <c r="F4" s="9"/>
    </row>
    <row r="5" spans="1:8" ht="15.75" thickBot="1" x14ac:dyDescent="0.3">
      <c r="A5" s="10">
        <v>3</v>
      </c>
      <c r="B5" s="30" t="s">
        <v>15</v>
      </c>
      <c r="C5" s="30" t="s">
        <v>56</v>
      </c>
      <c r="D5" s="44">
        <v>462</v>
      </c>
      <c r="E5" s="44">
        <v>440</v>
      </c>
      <c r="F5" s="9"/>
    </row>
    <row r="6" spans="1:8" ht="15.75" thickBot="1" x14ac:dyDescent="0.3">
      <c r="A6" s="10">
        <v>4</v>
      </c>
      <c r="B6" s="30" t="s">
        <v>79</v>
      </c>
      <c r="C6" s="30" t="s">
        <v>80</v>
      </c>
      <c r="D6" s="44">
        <v>443</v>
      </c>
      <c r="E6" s="44">
        <v>432</v>
      </c>
      <c r="F6" s="9"/>
    </row>
    <row r="7" spans="1:8" ht="15.75" thickBot="1" x14ac:dyDescent="0.3">
      <c r="A7" s="10">
        <v>5</v>
      </c>
      <c r="B7" s="30" t="s">
        <v>12</v>
      </c>
      <c r="C7" s="30" t="s">
        <v>55</v>
      </c>
      <c r="D7" s="44">
        <v>439</v>
      </c>
      <c r="E7" s="44">
        <v>426</v>
      </c>
      <c r="F7" s="9"/>
    </row>
    <row r="8" spans="1:8" ht="15.75" thickBot="1" x14ac:dyDescent="0.3">
      <c r="A8" s="10">
        <v>6</v>
      </c>
      <c r="B8" s="30" t="s">
        <v>73</v>
      </c>
      <c r="C8" s="30" t="s">
        <v>74</v>
      </c>
      <c r="D8" s="44">
        <v>410</v>
      </c>
      <c r="E8" s="44">
        <v>395</v>
      </c>
      <c r="F8" s="9"/>
    </row>
    <row r="9" spans="1:8" ht="15.75" thickBot="1" x14ac:dyDescent="0.3">
      <c r="A9" s="10">
        <v>7</v>
      </c>
      <c r="B9" s="30" t="s">
        <v>19</v>
      </c>
      <c r="C9" s="30" t="s">
        <v>58</v>
      </c>
      <c r="D9" s="44">
        <v>380</v>
      </c>
      <c r="E9" s="44">
        <v>371</v>
      </c>
      <c r="F9" s="9"/>
    </row>
    <row r="10" spans="1:8" ht="15.75" thickBot="1" x14ac:dyDescent="0.3">
      <c r="A10" s="10">
        <v>8</v>
      </c>
      <c r="B10" s="30" t="s">
        <v>16</v>
      </c>
      <c r="C10" s="30" t="s">
        <v>30</v>
      </c>
      <c r="D10" s="44">
        <v>388</v>
      </c>
      <c r="E10" s="44">
        <v>363</v>
      </c>
      <c r="F10" s="9"/>
    </row>
    <row r="11" spans="1:8" ht="15.75" thickBot="1" x14ac:dyDescent="0.3">
      <c r="A11" s="10">
        <v>9</v>
      </c>
      <c r="B11" s="30" t="s">
        <v>5</v>
      </c>
      <c r="C11" s="30" t="s">
        <v>61</v>
      </c>
      <c r="D11" s="44">
        <v>351</v>
      </c>
      <c r="E11" s="44">
        <v>340</v>
      </c>
      <c r="F11" s="9"/>
    </row>
    <row r="12" spans="1:8" ht="15.75" thickBot="1" x14ac:dyDescent="0.3">
      <c r="A12" s="10">
        <v>10</v>
      </c>
      <c r="B12" s="30" t="s">
        <v>24</v>
      </c>
      <c r="C12" s="30" t="s">
        <v>68</v>
      </c>
      <c r="D12" s="44">
        <v>329</v>
      </c>
      <c r="E12" s="44">
        <v>296</v>
      </c>
      <c r="F12" s="9"/>
    </row>
    <row r="13" spans="1:8" ht="15.75" thickBot="1" x14ac:dyDescent="0.3">
      <c r="A13" s="10">
        <v>11</v>
      </c>
      <c r="B13" s="30" t="s">
        <v>3</v>
      </c>
      <c r="C13" s="30" t="s">
        <v>69</v>
      </c>
      <c r="D13" s="44">
        <v>236</v>
      </c>
      <c r="E13" s="44">
        <v>221</v>
      </c>
      <c r="F13" s="9"/>
    </row>
    <row r="14" spans="1:8" ht="15.75" thickBot="1" x14ac:dyDescent="0.3">
      <c r="A14" s="10">
        <v>12</v>
      </c>
      <c r="B14" s="30" t="s">
        <v>87</v>
      </c>
      <c r="C14" s="30" t="s">
        <v>89</v>
      </c>
      <c r="D14" s="44">
        <v>211</v>
      </c>
      <c r="E14" s="44">
        <v>186</v>
      </c>
      <c r="F14" s="9"/>
    </row>
    <row r="15" spans="1:8" ht="15.75" thickBot="1" x14ac:dyDescent="0.3">
      <c r="A15" s="10">
        <v>13</v>
      </c>
      <c r="B15" s="30" t="s">
        <v>32</v>
      </c>
      <c r="C15" s="30" t="s">
        <v>64</v>
      </c>
      <c r="D15" s="44">
        <v>169</v>
      </c>
      <c r="E15" s="44">
        <v>163</v>
      </c>
      <c r="F15" s="9"/>
    </row>
    <row r="16" spans="1:8" ht="15.75" thickBot="1" x14ac:dyDescent="0.3">
      <c r="A16" s="10">
        <v>14</v>
      </c>
      <c r="B16" s="30" t="s">
        <v>38</v>
      </c>
      <c r="C16" s="30" t="s">
        <v>70</v>
      </c>
      <c r="D16" s="44">
        <v>157</v>
      </c>
      <c r="E16" s="44">
        <v>122</v>
      </c>
      <c r="F16" s="9"/>
    </row>
  </sheetData>
  <mergeCells count="5">
    <mergeCell ref="A1:A2"/>
    <mergeCell ref="B1:B2"/>
    <mergeCell ref="C1:C2"/>
    <mergeCell ref="D1:E1"/>
    <mergeCell ref="F1:F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J19" sqref="J19"/>
    </sheetView>
  </sheetViews>
  <sheetFormatPr defaultRowHeight="15" x14ac:dyDescent="0.25"/>
  <cols>
    <col min="1" max="1" width="7" style="1" customWidth="1"/>
    <col min="2" max="2" width="10.85546875" customWidth="1"/>
    <col min="3" max="3" width="19.5703125" customWidth="1"/>
    <col min="4" max="5" width="15.42578125" customWidth="1"/>
    <col min="6" max="6" width="14.140625" customWidth="1"/>
  </cols>
  <sheetData>
    <row r="1" spans="1:8" ht="15.75" thickBot="1" x14ac:dyDescent="0.3">
      <c r="A1" s="88" t="s">
        <v>0</v>
      </c>
      <c r="B1" s="88" t="s">
        <v>72</v>
      </c>
      <c r="C1" s="88" t="s">
        <v>39</v>
      </c>
      <c r="D1" s="88" t="s">
        <v>40</v>
      </c>
      <c r="E1" s="88"/>
      <c r="F1" s="88" t="s">
        <v>44</v>
      </c>
    </row>
    <row r="2" spans="1:8" ht="15.75" thickBot="1" x14ac:dyDescent="0.3">
      <c r="A2" s="88"/>
      <c r="B2" s="88"/>
      <c r="C2" s="88"/>
      <c r="D2" s="11" t="s">
        <v>41</v>
      </c>
      <c r="E2" s="11" t="s">
        <v>42</v>
      </c>
      <c r="F2" s="88"/>
      <c r="G2" s="3"/>
      <c r="H2" s="6"/>
    </row>
    <row r="3" spans="1:8" ht="15.75" thickBot="1" x14ac:dyDescent="0.3">
      <c r="A3" s="10">
        <v>1</v>
      </c>
      <c r="B3" s="30" t="s">
        <v>17</v>
      </c>
      <c r="C3" s="30" t="s">
        <v>62</v>
      </c>
      <c r="D3" s="44">
        <v>440</v>
      </c>
      <c r="E3" s="44">
        <v>426</v>
      </c>
      <c r="F3" s="9"/>
    </row>
    <row r="4" spans="1:8" ht="15.75" thickBot="1" x14ac:dyDescent="0.3">
      <c r="A4" s="10">
        <v>2</v>
      </c>
      <c r="B4" s="30" t="s">
        <v>33</v>
      </c>
      <c r="C4" s="30" t="s">
        <v>65</v>
      </c>
      <c r="D4" s="44">
        <v>362</v>
      </c>
      <c r="E4" s="44">
        <v>346</v>
      </c>
      <c r="F4" s="9"/>
    </row>
    <row r="5" spans="1:8" ht="15.75" thickBot="1" x14ac:dyDescent="0.3">
      <c r="A5" s="10">
        <v>3</v>
      </c>
      <c r="B5" s="30" t="s">
        <v>105</v>
      </c>
      <c r="C5" s="30" t="s">
        <v>106</v>
      </c>
      <c r="D5" s="44">
        <v>340</v>
      </c>
      <c r="E5" s="44">
        <v>318</v>
      </c>
      <c r="F5" s="9"/>
    </row>
    <row r="6" spans="1:8" ht="15.75" thickBot="1" x14ac:dyDescent="0.3">
      <c r="A6" s="10">
        <v>4</v>
      </c>
      <c r="B6" s="30" t="s">
        <v>117</v>
      </c>
      <c r="C6" s="30" t="s">
        <v>130</v>
      </c>
      <c r="D6" s="44">
        <v>349</v>
      </c>
      <c r="E6" s="44">
        <v>326</v>
      </c>
      <c r="F6" s="9" t="s">
        <v>148</v>
      </c>
    </row>
    <row r="7" spans="1:8" ht="15.75" thickBot="1" x14ac:dyDescent="0.3">
      <c r="A7" s="10">
        <v>5</v>
      </c>
      <c r="B7" s="30" t="s">
        <v>34</v>
      </c>
      <c r="C7" s="30" t="s">
        <v>66</v>
      </c>
      <c r="D7" s="44">
        <v>324</v>
      </c>
      <c r="E7" s="44">
        <v>321</v>
      </c>
      <c r="F7" s="9" t="s">
        <v>148</v>
      </c>
    </row>
    <row r="8" spans="1:8" ht="15.75" thickBot="1" x14ac:dyDescent="0.3">
      <c r="A8" s="10">
        <v>6</v>
      </c>
      <c r="B8" s="30" t="s">
        <v>107</v>
      </c>
      <c r="C8" s="30" t="s">
        <v>127</v>
      </c>
      <c r="D8" s="44">
        <v>346</v>
      </c>
      <c r="E8" s="44">
        <v>320</v>
      </c>
      <c r="F8" s="9" t="s">
        <v>149</v>
      </c>
    </row>
    <row r="9" spans="1:8" ht="15.75" thickBot="1" x14ac:dyDescent="0.3">
      <c r="A9" s="10">
        <v>7</v>
      </c>
      <c r="B9" s="30" t="s">
        <v>35</v>
      </c>
      <c r="C9" s="30" t="s">
        <v>67</v>
      </c>
      <c r="D9" s="44">
        <v>305</v>
      </c>
      <c r="E9" s="44">
        <v>285</v>
      </c>
      <c r="F9" s="9" t="s">
        <v>146</v>
      </c>
    </row>
    <row r="10" spans="1:8" ht="15.75" thickBot="1" x14ac:dyDescent="0.3">
      <c r="A10" s="10">
        <v>8</v>
      </c>
      <c r="B10" s="30" t="s">
        <v>83</v>
      </c>
      <c r="C10" s="30" t="s">
        <v>84</v>
      </c>
      <c r="D10" s="44">
        <v>309</v>
      </c>
      <c r="E10" s="44">
        <v>276</v>
      </c>
      <c r="F10" s="9" t="s">
        <v>146</v>
      </c>
    </row>
    <row r="11" spans="1:8" ht="15.75" thickBot="1" x14ac:dyDescent="0.3">
      <c r="A11" s="10">
        <v>9</v>
      </c>
      <c r="B11" s="30" t="s">
        <v>115</v>
      </c>
      <c r="C11" s="30" t="s">
        <v>142</v>
      </c>
      <c r="D11" s="44">
        <v>305</v>
      </c>
      <c r="E11" s="44">
        <v>242</v>
      </c>
      <c r="F11" s="9" t="s">
        <v>146</v>
      </c>
    </row>
    <row r="12" spans="1:8" ht="15.75" thickBot="1" x14ac:dyDescent="0.3">
      <c r="A12" s="10">
        <v>10</v>
      </c>
      <c r="B12" s="30" t="s">
        <v>77</v>
      </c>
      <c r="C12" s="30" t="s">
        <v>90</v>
      </c>
      <c r="D12" s="44">
        <v>197</v>
      </c>
      <c r="E12" s="44">
        <v>193</v>
      </c>
      <c r="F12" s="9" t="s">
        <v>146</v>
      </c>
    </row>
    <row r="13" spans="1:8" ht="15.75" thickBot="1" x14ac:dyDescent="0.3">
      <c r="A13" s="10">
        <v>11</v>
      </c>
      <c r="B13" s="30" t="s">
        <v>88</v>
      </c>
      <c r="C13" s="30" t="s">
        <v>140</v>
      </c>
      <c r="D13" s="44">
        <v>187</v>
      </c>
      <c r="E13" s="44">
        <v>181</v>
      </c>
      <c r="F13" s="9" t="s">
        <v>146</v>
      </c>
    </row>
    <row r="14" spans="1:8" ht="15.75" thickBot="1" x14ac:dyDescent="0.3">
      <c r="A14" s="10">
        <v>12</v>
      </c>
      <c r="B14" s="30" t="s">
        <v>31</v>
      </c>
      <c r="C14" s="30" t="s">
        <v>63</v>
      </c>
      <c r="D14" s="44">
        <v>195</v>
      </c>
      <c r="E14" s="44">
        <v>179</v>
      </c>
      <c r="F14" s="9" t="s">
        <v>146</v>
      </c>
    </row>
    <row r="15" spans="1:8" ht="15.75" thickBot="1" x14ac:dyDescent="0.3">
      <c r="A15" s="10">
        <v>13</v>
      </c>
      <c r="B15" s="30" t="s">
        <v>36</v>
      </c>
      <c r="C15" s="30" t="s">
        <v>37</v>
      </c>
      <c r="D15" s="44">
        <v>176</v>
      </c>
      <c r="E15" s="44">
        <v>162</v>
      </c>
      <c r="F15" s="9" t="s">
        <v>146</v>
      </c>
    </row>
    <row r="16" spans="1:8" ht="15.75" thickBot="1" x14ac:dyDescent="0.3">
      <c r="A16" s="10">
        <v>14</v>
      </c>
      <c r="B16" s="30" t="s">
        <v>119</v>
      </c>
      <c r="C16" s="30" t="s">
        <v>141</v>
      </c>
      <c r="D16" s="44">
        <v>220</v>
      </c>
      <c r="E16" s="44">
        <v>125</v>
      </c>
      <c r="F16" s="9" t="s">
        <v>146</v>
      </c>
    </row>
    <row r="19" spans="3:3" ht="18.75" x14ac:dyDescent="0.25">
      <c r="C19" s="25"/>
    </row>
  </sheetData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L23" sqref="L23"/>
    </sheetView>
  </sheetViews>
  <sheetFormatPr defaultRowHeight="15" x14ac:dyDescent="0.25"/>
  <cols>
    <col min="1" max="2" width="10.85546875" customWidth="1"/>
    <col min="3" max="3" width="19.5703125" customWidth="1"/>
    <col min="4" max="4" width="10.85546875" customWidth="1"/>
    <col min="5" max="5" width="15.7109375" customWidth="1"/>
    <col min="6" max="6" width="10.85546875" customWidth="1"/>
    <col min="7" max="7" width="15.7109375" customWidth="1"/>
    <col min="8" max="8" width="10.85546875" style="5" customWidth="1"/>
    <col min="9" max="9" width="13" style="1" customWidth="1"/>
    <col min="10" max="10" width="11.85546875" customWidth="1"/>
  </cols>
  <sheetData>
    <row r="1" spans="1:10" ht="15.75" thickBot="1" x14ac:dyDescent="0.3">
      <c r="A1" s="41" t="s">
        <v>120</v>
      </c>
      <c r="B1" s="42" t="s">
        <v>121</v>
      </c>
      <c r="C1" s="42" t="s">
        <v>122</v>
      </c>
      <c r="D1" s="40" t="s">
        <v>132</v>
      </c>
      <c r="E1" s="33" t="s">
        <v>133</v>
      </c>
      <c r="F1" s="40" t="s">
        <v>134</v>
      </c>
      <c r="G1" s="33" t="s">
        <v>135</v>
      </c>
      <c r="H1" s="42" t="s">
        <v>136</v>
      </c>
      <c r="I1" s="42" t="s">
        <v>137</v>
      </c>
      <c r="J1" s="43" t="s">
        <v>138</v>
      </c>
    </row>
    <row r="2" spans="1:10" ht="26.25" thickBot="1" x14ac:dyDescent="0.3">
      <c r="A2" s="32" t="s">
        <v>0</v>
      </c>
      <c r="B2" s="34" t="s">
        <v>72</v>
      </c>
      <c r="C2" s="34" t="s">
        <v>39</v>
      </c>
      <c r="D2" s="36" t="s">
        <v>96</v>
      </c>
      <c r="E2" s="37"/>
      <c r="F2" s="36" t="s">
        <v>40</v>
      </c>
      <c r="G2" s="37"/>
      <c r="H2" s="34" t="s">
        <v>43</v>
      </c>
      <c r="I2" s="34" t="s">
        <v>1</v>
      </c>
      <c r="J2" s="39" t="s">
        <v>94</v>
      </c>
    </row>
    <row r="3" spans="1:10" ht="15.75" thickBot="1" x14ac:dyDescent="0.3">
      <c r="A3" s="33"/>
      <c r="B3" s="35"/>
      <c r="C3" s="35"/>
      <c r="D3" s="38" t="s">
        <v>97</v>
      </c>
      <c r="E3" s="38" t="s">
        <v>42</v>
      </c>
      <c r="F3" s="38" t="s">
        <v>41</v>
      </c>
      <c r="G3" s="38" t="s">
        <v>42</v>
      </c>
      <c r="H3" s="35"/>
      <c r="I3" s="35"/>
      <c r="J3" s="40"/>
    </row>
    <row r="4" spans="1:10" ht="15.75" thickBot="1" x14ac:dyDescent="0.3">
      <c r="A4" s="52">
        <v>1</v>
      </c>
      <c r="B4" s="53" t="s">
        <v>46</v>
      </c>
      <c r="C4" s="15" t="s">
        <v>81</v>
      </c>
      <c r="D4" s="53">
        <v>272</v>
      </c>
      <c r="E4" s="53">
        <v>259</v>
      </c>
      <c r="F4" s="53">
        <v>623</v>
      </c>
      <c r="G4" s="53">
        <v>604</v>
      </c>
      <c r="H4" s="44" t="s">
        <v>2</v>
      </c>
      <c r="I4" s="44" t="s">
        <v>4</v>
      </c>
      <c r="J4" s="54"/>
    </row>
    <row r="5" spans="1:10" ht="15.75" thickBot="1" x14ac:dyDescent="0.3">
      <c r="A5" s="55"/>
      <c r="B5" s="56"/>
      <c r="C5" s="15" t="s">
        <v>99</v>
      </c>
      <c r="D5" s="56"/>
      <c r="E5" s="56"/>
      <c r="F5" s="56"/>
      <c r="G5" s="56"/>
      <c r="H5" s="44" t="s">
        <v>2</v>
      </c>
      <c r="I5" s="44" t="s">
        <v>4</v>
      </c>
      <c r="J5" s="57"/>
    </row>
    <row r="6" spans="1:10" ht="15.75" thickBot="1" x14ac:dyDescent="0.3">
      <c r="A6" s="52">
        <v>2</v>
      </c>
      <c r="B6" s="53" t="s">
        <v>47</v>
      </c>
      <c r="C6" s="58" t="s">
        <v>108</v>
      </c>
      <c r="D6" s="53">
        <v>210</v>
      </c>
      <c r="E6" s="53">
        <v>204</v>
      </c>
      <c r="F6" s="53">
        <v>521</v>
      </c>
      <c r="G6" s="53">
        <v>511</v>
      </c>
      <c r="H6" s="44" t="s">
        <v>10</v>
      </c>
      <c r="I6" s="44" t="s">
        <v>8</v>
      </c>
      <c r="J6" s="54"/>
    </row>
    <row r="7" spans="1:10" ht="15.75" thickBot="1" x14ac:dyDescent="0.3">
      <c r="A7" s="55"/>
      <c r="B7" s="56"/>
      <c r="C7" s="15" t="s">
        <v>109</v>
      </c>
      <c r="D7" s="56"/>
      <c r="E7" s="56"/>
      <c r="F7" s="56"/>
      <c r="G7" s="56"/>
      <c r="H7" s="44" t="s">
        <v>10</v>
      </c>
      <c r="I7" s="44" t="s">
        <v>8</v>
      </c>
      <c r="J7" s="57"/>
    </row>
    <row r="8" spans="1:10" ht="15.75" thickBot="1" x14ac:dyDescent="0.3">
      <c r="A8" s="52">
        <v>3</v>
      </c>
      <c r="B8" s="53" t="s">
        <v>45</v>
      </c>
      <c r="C8" s="15" t="s">
        <v>50</v>
      </c>
      <c r="D8" s="53">
        <v>214</v>
      </c>
      <c r="E8" s="53">
        <v>204</v>
      </c>
      <c r="F8" s="53">
        <v>519</v>
      </c>
      <c r="G8" s="53">
        <v>501</v>
      </c>
      <c r="H8" s="44" t="s">
        <v>6</v>
      </c>
      <c r="I8" s="44" t="s">
        <v>8</v>
      </c>
      <c r="J8" s="54"/>
    </row>
    <row r="9" spans="1:10" ht="15.75" thickBot="1" x14ac:dyDescent="0.3">
      <c r="A9" s="55"/>
      <c r="B9" s="56"/>
      <c r="C9" s="15" t="s">
        <v>49</v>
      </c>
      <c r="D9" s="56"/>
      <c r="E9" s="56"/>
      <c r="F9" s="56"/>
      <c r="G9" s="56"/>
      <c r="H9" s="44" t="s">
        <v>2</v>
      </c>
      <c r="I9" s="44" t="s">
        <v>8</v>
      </c>
      <c r="J9" s="57"/>
    </row>
    <row r="10" spans="1:10" ht="16.5" customHeight="1" thickBot="1" x14ac:dyDescent="0.3">
      <c r="A10" s="52">
        <v>4</v>
      </c>
      <c r="B10" s="53" t="s">
        <v>48</v>
      </c>
      <c r="C10" s="59" t="s">
        <v>110</v>
      </c>
      <c r="D10" s="53">
        <v>91</v>
      </c>
      <c r="E10" s="53">
        <v>83</v>
      </c>
      <c r="F10" s="53">
        <v>279</v>
      </c>
      <c r="G10" s="53">
        <v>264</v>
      </c>
      <c r="H10" s="44" t="s">
        <v>10</v>
      </c>
      <c r="I10" s="44" t="s">
        <v>6</v>
      </c>
      <c r="J10" s="54"/>
    </row>
    <row r="11" spans="1:10" ht="15.75" thickBot="1" x14ac:dyDescent="0.3">
      <c r="A11" s="55"/>
      <c r="B11" s="56"/>
      <c r="C11" s="15" t="s">
        <v>111</v>
      </c>
      <c r="D11" s="56"/>
      <c r="E11" s="56"/>
      <c r="F11" s="56"/>
      <c r="G11" s="56"/>
      <c r="H11" s="44" t="s">
        <v>10</v>
      </c>
      <c r="I11" s="44" t="s">
        <v>6</v>
      </c>
      <c r="J11" s="57"/>
    </row>
    <row r="12" spans="1:10" ht="15.75" thickBot="1" x14ac:dyDescent="0.3">
      <c r="A12" s="52">
        <v>5</v>
      </c>
      <c r="B12" s="53" t="s">
        <v>116</v>
      </c>
      <c r="C12" s="60" t="s">
        <v>82</v>
      </c>
      <c r="D12" s="53">
        <v>80</v>
      </c>
      <c r="E12" s="53">
        <v>78</v>
      </c>
      <c r="F12" s="53">
        <v>264</v>
      </c>
      <c r="G12" s="53">
        <v>257</v>
      </c>
      <c r="H12" s="44" t="s">
        <v>2</v>
      </c>
      <c r="I12" s="44"/>
      <c r="J12" s="54"/>
    </row>
    <row r="13" spans="1:10" ht="15.75" thickBot="1" x14ac:dyDescent="0.3">
      <c r="A13" s="55"/>
      <c r="B13" s="56"/>
      <c r="C13" s="15" t="s">
        <v>131</v>
      </c>
      <c r="D13" s="56"/>
      <c r="E13" s="56"/>
      <c r="F13" s="56"/>
      <c r="G13" s="56"/>
      <c r="H13" s="44" t="s">
        <v>10</v>
      </c>
      <c r="I13" s="44"/>
      <c r="J13" s="57"/>
    </row>
    <row r="14" spans="1:10" ht="15.75" thickBot="1" x14ac:dyDescent="0.3">
      <c r="A14" s="52">
        <v>6</v>
      </c>
      <c r="B14" s="53" t="s">
        <v>113</v>
      </c>
      <c r="C14" s="15" t="s">
        <v>112</v>
      </c>
      <c r="D14" s="53">
        <v>70</v>
      </c>
      <c r="E14" s="53">
        <v>65</v>
      </c>
      <c r="F14" s="53">
        <v>222</v>
      </c>
      <c r="G14" s="53">
        <v>204</v>
      </c>
      <c r="H14" s="44" t="s">
        <v>10</v>
      </c>
      <c r="I14" s="44"/>
      <c r="J14" s="54"/>
    </row>
    <row r="15" spans="1:10" x14ac:dyDescent="0.25">
      <c r="A15" s="61"/>
      <c r="B15" s="62"/>
      <c r="C15" s="63" t="s">
        <v>114</v>
      </c>
      <c r="D15" s="62"/>
      <c r="E15" s="62"/>
      <c r="F15" s="62"/>
      <c r="G15" s="62"/>
      <c r="H15" s="64" t="s">
        <v>10</v>
      </c>
      <c r="I15" s="64"/>
      <c r="J15" s="65"/>
    </row>
    <row r="17" spans="3:9" ht="15.75" x14ac:dyDescent="0.25">
      <c r="D17" s="13"/>
      <c r="E17" s="14"/>
      <c r="F17" s="13"/>
      <c r="G17" s="14"/>
      <c r="H17"/>
    </row>
    <row r="18" spans="3:9" x14ac:dyDescent="0.25">
      <c r="H18"/>
    </row>
    <row r="19" spans="3:9" x14ac:dyDescent="0.25">
      <c r="D19" s="7"/>
      <c r="E19" s="1"/>
      <c r="F19" s="7"/>
      <c r="G19" s="1"/>
      <c r="H19" s="12"/>
    </row>
    <row r="20" spans="3:9" x14ac:dyDescent="0.25">
      <c r="D20" s="7"/>
      <c r="E20" s="1"/>
      <c r="F20" s="7"/>
      <c r="G20" s="1"/>
      <c r="H20" s="12"/>
    </row>
    <row r="21" spans="3:9" x14ac:dyDescent="0.25">
      <c r="D21" s="7"/>
      <c r="E21" s="1"/>
      <c r="F21" s="7"/>
      <c r="G21" s="1"/>
      <c r="H21" s="12"/>
    </row>
    <row r="22" spans="3:9" x14ac:dyDescent="0.25">
      <c r="D22" s="7"/>
      <c r="E22" s="1"/>
      <c r="F22" s="7"/>
      <c r="G22" s="1"/>
      <c r="H22" s="12"/>
    </row>
    <row r="25" spans="3:9" ht="18.75" x14ac:dyDescent="0.3">
      <c r="C25" s="26"/>
      <c r="D25" s="26"/>
      <c r="E25" s="26"/>
      <c r="F25" s="26"/>
      <c r="G25" s="26"/>
      <c r="H25" s="27"/>
      <c r="I25" s="28"/>
    </row>
  </sheetData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A21DDF-7AEC-4811-8403-DD7280BB7B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ABS </vt:lpstr>
      <vt:lpstr>MIX</vt:lpstr>
      <vt:lpstr>CW</vt:lpstr>
      <vt:lpstr>PH</vt:lpstr>
      <vt:lpstr>Multi_op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EW2A</cp:lastModifiedBy>
  <cp:lastPrinted>2019-08-06T15:14:20Z</cp:lastPrinted>
  <dcterms:created xsi:type="dcterms:W3CDTF">2015-08-13T12:20:45Z</dcterms:created>
  <dcterms:modified xsi:type="dcterms:W3CDTF">2023-10-05T15:58:34Z</dcterms:modified>
</cp:coreProperties>
</file>